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yUk4q+87C1Ru6ogKPq/MCMcJ0A8nPBmPboDxRYBqxoPOQ5/gHFEZYupe5c+M7oLxpKQA/7XP/BQTRHr5uKIkJQ==" workbookSaltValue="6oP9tPapM9TEBDVj4yT89Q==" workbookSpinCount="100000" lockStructure="1"/>
  <bookViews>
    <workbookView xWindow="0" yWindow="0" windowWidth="28800" windowHeight="11835"/>
  </bookViews>
  <sheets>
    <sheet name="Account template" sheetId="4" r:id="rId1"/>
  </sheets>
  <definedNames>
    <definedName name="_xlnm._FilterDatabase" localSheetId="0" hidden="1">'Account template'!$B$1:$O$104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3" i="4" l="1"/>
  <c r="C63" i="4" s="1"/>
  <c r="C27" i="4"/>
  <c r="C26" i="4"/>
  <c r="C25" i="4"/>
  <c r="C24" i="4"/>
  <c r="C23" i="4"/>
  <c r="C22" i="4"/>
  <c r="C21" i="4"/>
  <c r="D83" i="4"/>
  <c r="D82" i="4"/>
  <c r="D81" i="4"/>
  <c r="C96" i="4"/>
  <c r="C95" i="4"/>
  <c r="C94" i="4"/>
  <c r="C93" i="4"/>
  <c r="C92" i="4"/>
  <c r="C79" i="4"/>
  <c r="C78" i="4"/>
  <c r="C77" i="4"/>
  <c r="C76" i="4"/>
  <c r="C75" i="4"/>
  <c r="C74" i="4"/>
  <c r="C73" i="4"/>
  <c r="C72" i="4"/>
  <c r="C71" i="4"/>
  <c r="C70" i="4"/>
  <c r="C59" i="4"/>
  <c r="C69" i="4"/>
  <c r="C66" i="4"/>
  <c r="C65" i="4"/>
  <c r="C64" i="4"/>
  <c r="C60" i="4"/>
  <c r="C58" i="4"/>
  <c r="C55" i="4"/>
  <c r="C54" i="4"/>
  <c r="C53" i="4"/>
  <c r="C52" i="4"/>
  <c r="C51" i="4"/>
  <c r="C50" i="4"/>
  <c r="C49" i="4"/>
  <c r="C48" i="4"/>
  <c r="C47" i="4"/>
  <c r="C46" i="4"/>
  <c r="C45" i="4"/>
  <c r="C44" i="4"/>
  <c r="C42" i="4"/>
  <c r="C41" i="4"/>
  <c r="C40" i="4"/>
  <c r="C39" i="4"/>
  <c r="C38" i="4"/>
  <c r="C37" i="4"/>
  <c r="C36" i="4"/>
  <c r="C35" i="4"/>
  <c r="C34" i="4"/>
  <c r="C33" i="4"/>
  <c r="C32" i="4"/>
  <c r="C31" i="4"/>
  <c r="C30" i="4"/>
  <c r="C43" i="4"/>
  <c r="C84" i="4" l="1"/>
  <c r="D84" i="4" s="1"/>
  <c r="D61" i="4"/>
  <c r="C61" i="4" s="1"/>
  <c r="D56" i="4"/>
  <c r="C56" i="4" s="1"/>
  <c r="D20" i="4"/>
  <c r="C20" i="4" s="1"/>
  <c r="D28" i="4"/>
  <c r="C28" i="4" s="1"/>
  <c r="N28" i="4"/>
  <c r="M28" i="4"/>
  <c r="L28" i="4"/>
  <c r="K28" i="4"/>
  <c r="J28" i="4"/>
  <c r="I28" i="4"/>
  <c r="H28" i="4"/>
  <c r="G28" i="4"/>
  <c r="F28" i="4"/>
  <c r="E28" i="4"/>
  <c r="C5" i="4"/>
  <c r="N20" i="4"/>
  <c r="M20" i="4"/>
  <c r="L20" i="4"/>
  <c r="K20" i="4"/>
  <c r="J20" i="4"/>
  <c r="I20" i="4"/>
  <c r="H20" i="4"/>
  <c r="G20" i="4"/>
  <c r="F20" i="4"/>
  <c r="E20" i="4"/>
  <c r="E96" i="4" l="1"/>
  <c r="E95" i="4"/>
  <c r="E94" i="4"/>
  <c r="E93" i="4"/>
  <c r="E92" i="4"/>
  <c r="D67" i="4" l="1"/>
  <c r="C67" i="4" s="1"/>
</calcChain>
</file>

<file path=xl/sharedStrings.xml><?xml version="1.0" encoding="utf-8"?>
<sst xmlns="http://schemas.openxmlformats.org/spreadsheetml/2006/main" count="111" uniqueCount="111">
  <si>
    <t>Total</t>
  </si>
  <si>
    <t>Transaction taxes</t>
  </si>
  <si>
    <t>Pooled funds</t>
  </si>
  <si>
    <t>Transaction costs</t>
  </si>
  <si>
    <t>Performance fees</t>
  </si>
  <si>
    <t>Sales</t>
  </si>
  <si>
    <t>Purchases</t>
  </si>
  <si>
    <t>End:</t>
  </si>
  <si>
    <t>Start:</t>
  </si>
  <si>
    <t>Period of report</t>
  </si>
  <si>
    <t>Indirect transaction costs</t>
  </si>
  <si>
    <t>Total transaction costs</t>
  </si>
  <si>
    <t>Net return</t>
  </si>
  <si>
    <t>Average value of client holding</t>
  </si>
  <si>
    <t>Total ongoing charges figure</t>
  </si>
  <si>
    <t>Value of stock on loan</t>
  </si>
  <si>
    <t>Currency of report</t>
  </si>
  <si>
    <t>Client name</t>
  </si>
  <si>
    <t>Portfolio issuer name</t>
  </si>
  <si>
    <t>Portfolio or share class name</t>
  </si>
  <si>
    <t>Less: anti-dilution offset</t>
  </si>
  <si>
    <t>Other explicit costs</t>
  </si>
  <si>
    <t>Transaction related services</t>
  </si>
  <si>
    <t>Explicit transaction costs</t>
  </si>
  <si>
    <t>Implicit transaction costs</t>
  </si>
  <si>
    <t>Listed equities</t>
  </si>
  <si>
    <t>Debt instruments</t>
  </si>
  <si>
    <t>Exchange traded derivatives</t>
  </si>
  <si>
    <t>OTC derivatives</t>
  </si>
  <si>
    <t>Other instruments</t>
  </si>
  <si>
    <t>Private markets</t>
  </si>
  <si>
    <t>Physical assets</t>
  </si>
  <si>
    <t>Administration</t>
  </si>
  <si>
    <t>Inflows</t>
  </si>
  <si>
    <t>Outflows</t>
  </si>
  <si>
    <t>Portfolio identifier</t>
  </si>
  <si>
    <t>Start asset value</t>
  </si>
  <si>
    <t>End asset value</t>
  </si>
  <si>
    <t>Broker commissions</t>
  </si>
  <si>
    <t>Performance fees paid through NAV</t>
  </si>
  <si>
    <t>Performance fees invoiced</t>
  </si>
  <si>
    <t>Carried interest charged</t>
  </si>
  <si>
    <t>Exit costs</t>
  </si>
  <si>
    <t>Total one-off costs</t>
  </si>
  <si>
    <t>Property management fees</t>
  </si>
  <si>
    <t>Property leasing costs</t>
  </si>
  <si>
    <t>Property maintenance and repairs</t>
  </si>
  <si>
    <t>Property insurance costs</t>
  </si>
  <si>
    <t>Property utilities and service charges</t>
  </si>
  <si>
    <t>Property valuation fees</t>
  </si>
  <si>
    <t>Property failed transaction costs</t>
  </si>
  <si>
    <t>Indirect property expenses</t>
  </si>
  <si>
    <t>Other property expenses</t>
  </si>
  <si>
    <t>Total incidental costs</t>
  </si>
  <si>
    <t>Performance information</t>
  </si>
  <si>
    <t>Gross return</t>
  </si>
  <si>
    <t>General notes</t>
  </si>
  <si>
    <t>Entry costs</t>
  </si>
  <si>
    <t>Stock borrowing fees</t>
  </si>
  <si>
    <t>Stock lending fees not retained (see below)</t>
  </si>
  <si>
    <t>Borrowing and arrangement fees</t>
  </si>
  <si>
    <t>Interest on borrowing</t>
  </si>
  <si>
    <t>Total lending and borrowing costs</t>
  </si>
  <si>
    <t>Total stock lending revenue</t>
  </si>
  <si>
    <t>Revenue retained by portfolio</t>
  </si>
  <si>
    <t>Revenue paid to custodian</t>
  </si>
  <si>
    <t>Revenue paid to lending agent</t>
  </si>
  <si>
    <t>Revenue paid to manager</t>
  </si>
  <si>
    <t>Client FX costs</t>
  </si>
  <si>
    <t>Payments for research (RPA) through NAV</t>
  </si>
  <si>
    <t>Indirect fees and charges</t>
  </si>
  <si>
    <t>Investment administration</t>
  </si>
  <si>
    <t>Custody / depositary fees</t>
  </si>
  <si>
    <t>Payments for research (RPA)</t>
  </si>
  <si>
    <t>Collateral management fees</t>
  </si>
  <si>
    <t>Facility fees e.g. prime brokerage</t>
  </si>
  <si>
    <t>Audit costs</t>
  </si>
  <si>
    <t>Legal and professional fees</t>
  </si>
  <si>
    <t>Engagement and voting fees</t>
  </si>
  <si>
    <t>Performance measurement</t>
  </si>
  <si>
    <t>Risk monitoring</t>
  </si>
  <si>
    <t>Tax advice and structuring costs</t>
  </si>
  <si>
    <t>Communication material</t>
  </si>
  <si>
    <t>Distribution costs</t>
  </si>
  <si>
    <t>Distribution, comms and client service</t>
  </si>
  <si>
    <t>Fund and investment management</t>
  </si>
  <si>
    <t>Invoiced fees (incl. VAT)</t>
  </si>
  <si>
    <t>Fees and charges paid through NAV</t>
  </si>
  <si>
    <t>Investment advisers fees paid through NAV</t>
  </si>
  <si>
    <t>Less: management fee rebates</t>
  </si>
  <si>
    <t>Other administration charges</t>
  </si>
  <si>
    <t>Other governance and compliance charges</t>
  </si>
  <si>
    <t>Other distribution charges</t>
  </si>
  <si>
    <t>Property void costs</t>
  </si>
  <si>
    <t>Cash instruments</t>
  </si>
  <si>
    <t>FX contracts</t>
  </si>
  <si>
    <t>ACCOUNT INFORMATION</t>
  </si>
  <si>
    <t>PORTFOLIO INVESTMENT ACTIVITY</t>
  </si>
  <si>
    <t>PORTFOLIO TRANSACTION COSTS</t>
  </si>
  <si>
    <t>ONGOING CHARGES</t>
  </si>
  <si>
    <t>INCIDENTAL COSTS</t>
  </si>
  <si>
    <t>PROPERTY EXPENSES</t>
  </si>
  <si>
    <t>LENDING AND BORROWING COSTS</t>
  </si>
  <si>
    <t>PERFORMANCE INFORMATION</t>
  </si>
  <si>
    <t>STOCK LENDING</t>
  </si>
  <si>
    <t>NOTES</t>
  </si>
  <si>
    <t>Governance, regulation and compliance</t>
  </si>
  <si>
    <t>Property expenses</t>
  </si>
  <si>
    <r>
      <t>ONE</t>
    </r>
    <r>
      <rPr>
        <b/>
        <sz val="14"/>
        <color theme="0"/>
        <rFont val="Helvetica"/>
        <family val="2"/>
      </rPr>
      <t>-</t>
    </r>
    <r>
      <rPr>
        <b/>
        <sz val="14"/>
        <color theme="0"/>
        <rFont val="Qanelas Soft DEMO ExtraBold"/>
      </rPr>
      <t>OFF COSTS</t>
    </r>
  </si>
  <si>
    <t>MAIN ACCOUNT TEMPLATE V.1.0</t>
  </si>
  <si>
    <t>This document is an open-source tool which is free to download and use. The content has been carefully developed and tested with industry experts, but it does not constitute advice. The CTI accepts no liability for the document or its contents.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</si>
</sst>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809]dd\ mmmm\ yyyy;@"/>
    <numFmt numFmtId="166" formatCode="0.0000%"/>
  </numFmts>
  <fonts count="15">
    <font>
      <sz val="11"/>
      <color theme="1"/>
      <name val="Calibri"/>
      <family val="2"/>
      <scheme val="minor"/>
    </font>
    <font>
      <sz val="11"/>
      <color theme="1"/>
      <name val="Calibri"/>
      <family val="2"/>
      <scheme val="minor"/>
    </font>
    <font>
      <sz val="11"/>
      <name val="Calibri"/>
      <family val="2"/>
      <scheme val="minor"/>
    </font>
    <font>
      <i/>
      <sz val="11"/>
      <color theme="1"/>
      <name val="Calibri"/>
      <family val="2"/>
      <scheme val="minor"/>
    </font>
    <font>
      <sz val="11"/>
      <color rgb="FFC00000"/>
      <name val="Calibri"/>
      <family val="2"/>
      <scheme val="minor"/>
    </font>
    <font>
      <b/>
      <sz val="22"/>
      <color rgb="FFD81668"/>
      <name val="Qanelas Soft DEMO ExtraBold"/>
    </font>
    <font>
      <b/>
      <sz val="11"/>
      <color theme="1"/>
      <name val="Georgia"/>
      <family val="1"/>
    </font>
    <font>
      <sz val="11"/>
      <color theme="1"/>
      <name val="Georgia"/>
      <family val="1"/>
    </font>
    <font>
      <b/>
      <sz val="11"/>
      <name val="Georgia"/>
      <family val="1"/>
    </font>
    <font>
      <b/>
      <sz val="11"/>
      <color theme="0"/>
      <name val="Calibri"/>
      <family val="2"/>
      <scheme val="minor"/>
    </font>
    <font>
      <sz val="11"/>
      <color theme="0"/>
      <name val="Calibri"/>
      <family val="2"/>
      <scheme val="minor"/>
    </font>
    <font>
      <sz val="11"/>
      <name val="Georgia"/>
      <family val="1"/>
    </font>
    <font>
      <b/>
      <sz val="14"/>
      <color theme="0"/>
      <name val="Qanelas Soft DEMO ExtraBold"/>
    </font>
    <font>
      <b/>
      <sz val="11"/>
      <color theme="0"/>
      <name val="Qanelas Soft DEMO ExtraBold"/>
    </font>
    <font>
      <b/>
      <sz val="14"/>
      <color theme="0"/>
      <name val="Helvetica"/>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D81668"/>
        <bgColor indexed="64"/>
      </patternFill>
    </fill>
    <fill>
      <patternFill patternType="solid">
        <fgColor rgb="FFEBEBEB"/>
        <bgColor indexed="64"/>
      </patternFill>
    </fill>
    <fill>
      <patternFill patternType="solid">
        <fgColor rgb="FF9E9F9E"/>
        <bgColor indexed="64"/>
      </patternFill>
    </fill>
    <fill>
      <patternFill patternType="solid">
        <fgColor theme="2" tint="-9.9978637043366805E-2"/>
        <bgColor indexed="64"/>
      </patternFill>
    </fill>
  </fills>
  <borders count="4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theme="0" tint="-0.14996795556505021"/>
      </top>
      <bottom style="thin">
        <color theme="0" tint="-0.14993743705557422"/>
      </bottom>
      <diagonal/>
    </border>
    <border>
      <left/>
      <right/>
      <top style="thin">
        <color theme="0" tint="-0.14996795556505021"/>
      </top>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indexed="64"/>
      </top>
      <bottom style="double">
        <color indexed="64"/>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indexed="64"/>
      </top>
      <bottom style="double">
        <color indexed="64"/>
      </bottom>
      <diagonal/>
    </border>
    <border>
      <left/>
      <right/>
      <top style="thin">
        <color theme="0" tint="-0.14996795556505021"/>
      </top>
      <bottom style="double">
        <color indexed="64"/>
      </bottom>
      <diagonal/>
    </border>
    <border>
      <left style="thin">
        <color theme="0" tint="-0.14993743705557422"/>
      </left>
      <right style="thin">
        <color theme="0" tint="-0.14990691854609822"/>
      </right>
      <top style="thin">
        <color theme="0" tint="-0.14990691854609822"/>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6795556505021"/>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3743705557422"/>
      </left>
      <right style="thin">
        <color theme="0" tint="-0.14990691854609822"/>
      </right>
      <top style="thin">
        <color theme="0" tint="-0.14996795556505021"/>
      </top>
      <bottom style="thin">
        <color theme="0" tint="-0.14990691854609822"/>
      </bottom>
      <diagonal/>
    </border>
    <border>
      <left style="thin">
        <color theme="0" tint="-0.14990691854609822"/>
      </left>
      <right style="thin">
        <color theme="0" tint="-0.14990691854609822"/>
      </right>
      <top style="thin">
        <color theme="0" tint="-0.14996795556505021"/>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0691854609822"/>
      </left>
      <right style="thin">
        <color theme="0" tint="-0.14990691854609822"/>
      </right>
      <top/>
      <bottom style="thin">
        <color indexed="64"/>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indexed="64"/>
      </bottom>
      <diagonal/>
    </border>
    <border>
      <left/>
      <right/>
      <top style="thin">
        <color theme="0" tint="-0.14993743705557422"/>
      </top>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6795556505021"/>
      </left>
      <right style="thin">
        <color theme="0" tint="-0.14993743705557422"/>
      </right>
      <top style="thin">
        <color indexed="64"/>
      </top>
      <bottom style="double">
        <color indexed="64"/>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6795556505021"/>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0" fillId="0" borderId="14" xfId="0" applyFill="1" applyBorder="1"/>
    <xf numFmtId="0" fontId="0" fillId="0" borderId="13" xfId="0" applyFill="1" applyBorder="1"/>
    <xf numFmtId="0" fontId="0" fillId="0" borderId="12" xfId="0" applyFill="1" applyBorder="1"/>
    <xf numFmtId="0" fontId="0" fillId="0" borderId="0" xfId="0" applyFill="1" applyBorder="1"/>
    <xf numFmtId="0" fontId="3" fillId="0" borderId="0" xfId="0" applyFont="1" applyFill="1" applyBorder="1" applyAlignment="1">
      <alignment vertical="center"/>
    </xf>
    <xf numFmtId="0" fontId="0" fillId="0" borderId="4" xfId="0" applyFill="1" applyBorder="1"/>
    <xf numFmtId="0" fontId="7" fillId="2" borderId="0" xfId="0" applyFont="1" applyFill="1" applyBorder="1"/>
    <xf numFmtId="3" fontId="7" fillId="2" borderId="10" xfId="0" applyNumberFormat="1" applyFont="1" applyFill="1" applyBorder="1"/>
    <xf numFmtId="3" fontId="7" fillId="2" borderId="9" xfId="0" applyNumberFormat="1" applyFont="1" applyFill="1" applyBorder="1"/>
    <xf numFmtId="3" fontId="7" fillId="2" borderId="8" xfId="0" applyNumberFormat="1" applyFont="1" applyFill="1" applyBorder="1"/>
    <xf numFmtId="10" fontId="7" fillId="2" borderId="6" xfId="1" applyNumberFormat="1" applyFont="1" applyFill="1" applyBorder="1"/>
    <xf numFmtId="164" fontId="7" fillId="3" borderId="0" xfId="1" applyNumberFormat="1" applyFont="1" applyFill="1" applyBorder="1" applyAlignment="1">
      <alignment horizontal="right"/>
    </xf>
    <xf numFmtId="0" fontId="7" fillId="3" borderId="0" xfId="0" applyFont="1" applyFill="1" applyBorder="1"/>
    <xf numFmtId="0" fontId="7" fillId="5" borderId="0" xfId="0" applyFont="1" applyFill="1" applyBorder="1"/>
    <xf numFmtId="0" fontId="7" fillId="5" borderId="4" xfId="0" applyFont="1" applyFill="1" applyBorder="1"/>
    <xf numFmtId="0" fontId="0" fillId="5" borderId="0" xfId="0" applyFill="1" applyBorder="1"/>
    <xf numFmtId="0" fontId="0" fillId="5" borderId="4" xfId="0" applyFill="1" applyBorder="1"/>
    <xf numFmtId="0" fontId="6" fillId="3" borderId="5" xfId="0" applyFont="1" applyFill="1" applyBorder="1"/>
    <xf numFmtId="0" fontId="7" fillId="3" borderId="5" xfId="0" applyFont="1" applyFill="1" applyBorder="1" applyAlignment="1">
      <alignment horizontal="left" indent="1"/>
    </xf>
    <xf numFmtId="0" fontId="7" fillId="3" borderId="5" xfId="0" applyFont="1" applyFill="1" applyBorder="1"/>
    <xf numFmtId="0" fontId="6" fillId="6" borderId="5" xfId="0" applyFont="1" applyFill="1" applyBorder="1"/>
    <xf numFmtId="0" fontId="0" fillId="3" borderId="4" xfId="0" applyFill="1" applyBorder="1"/>
    <xf numFmtId="0" fontId="7" fillId="3" borderId="0" xfId="0" applyFont="1" applyFill="1" applyBorder="1" applyAlignment="1">
      <alignment horizontal="right"/>
    </xf>
    <xf numFmtId="0" fontId="7" fillId="3" borderId="5" xfId="0" applyFont="1" applyFill="1" applyBorder="1" applyAlignment="1">
      <alignment horizontal="left"/>
    </xf>
    <xf numFmtId="0" fontId="7" fillId="3" borderId="3" xfId="0" applyFont="1" applyFill="1" applyBorder="1"/>
    <xf numFmtId="0" fontId="7" fillId="3" borderId="2" xfId="0" applyFont="1" applyFill="1" applyBorder="1"/>
    <xf numFmtId="0" fontId="0" fillId="3" borderId="2" xfId="0" applyFill="1" applyBorder="1"/>
    <xf numFmtId="0" fontId="0" fillId="3" borderId="1" xfId="0" applyFill="1" applyBorder="1"/>
    <xf numFmtId="0" fontId="0" fillId="3" borderId="0" xfId="0" applyFill="1" applyBorder="1"/>
    <xf numFmtId="0" fontId="0" fillId="3" borderId="3" xfId="0" applyFill="1" applyBorder="1"/>
    <xf numFmtId="0" fontId="0" fillId="0" borderId="0" xfId="0" applyFill="1"/>
    <xf numFmtId="0" fontId="7" fillId="7" borderId="5" xfId="0" applyFont="1" applyFill="1" applyBorder="1" applyAlignment="1">
      <alignment horizontal="left"/>
    </xf>
    <xf numFmtId="0" fontId="0" fillId="7" borderId="0" xfId="0" applyFill="1" applyBorder="1"/>
    <xf numFmtId="0" fontId="0" fillId="7" borderId="4" xfId="0" applyFill="1" applyBorder="1"/>
    <xf numFmtId="0" fontId="9" fillId="4" borderId="0" xfId="0" applyFont="1" applyFill="1" applyBorder="1"/>
    <xf numFmtId="0" fontId="12" fillId="4" borderId="5" xfId="0" applyFont="1" applyFill="1" applyBorder="1"/>
    <xf numFmtId="0" fontId="10" fillId="4" borderId="0" xfId="0" applyFont="1" applyFill="1" applyBorder="1"/>
    <xf numFmtId="0" fontId="10" fillId="4" borderId="4" xfId="0" applyFont="1" applyFill="1" applyBorder="1"/>
    <xf numFmtId="0" fontId="4" fillId="4" borderId="13" xfId="0" applyFont="1" applyFill="1" applyBorder="1"/>
    <xf numFmtId="0" fontId="2" fillId="4" borderId="13" xfId="0" applyFont="1" applyFill="1" applyBorder="1"/>
    <xf numFmtId="0" fontId="2" fillId="4" borderId="12" xfId="0" applyFont="1" applyFill="1" applyBorder="1"/>
    <xf numFmtId="0" fontId="13" fillId="4" borderId="14" xfId="0" applyFont="1" applyFill="1" applyBorder="1"/>
    <xf numFmtId="0" fontId="10" fillId="4" borderId="13" xfId="0" applyFont="1" applyFill="1" applyBorder="1"/>
    <xf numFmtId="0" fontId="10" fillId="4" borderId="12" xfId="0" applyFont="1" applyFill="1" applyBorder="1"/>
    <xf numFmtId="166" fontId="7" fillId="2" borderId="18" xfId="1" applyNumberFormat="1" applyFont="1" applyFill="1" applyBorder="1"/>
    <xf numFmtId="166" fontId="7" fillId="2" borderId="9" xfId="1" applyNumberFormat="1" applyFont="1" applyFill="1" applyBorder="1"/>
    <xf numFmtId="166" fontId="7" fillId="2" borderId="8" xfId="1" applyNumberFormat="1" applyFont="1" applyFill="1" applyBorder="1"/>
    <xf numFmtId="3" fontId="8" fillId="0" borderId="21" xfId="1" applyNumberFormat="1" applyFont="1" applyFill="1" applyBorder="1"/>
    <xf numFmtId="166" fontId="6" fillId="0" borderId="21" xfId="1" applyNumberFormat="1" applyFont="1" applyFill="1" applyBorder="1"/>
    <xf numFmtId="166" fontId="11" fillId="0" borderId="9" xfId="1" applyNumberFormat="1" applyFont="1" applyFill="1" applyBorder="1"/>
    <xf numFmtId="166" fontId="11" fillId="0" borderId="8" xfId="1" applyNumberFormat="1" applyFont="1" applyFill="1" applyBorder="1"/>
    <xf numFmtId="3" fontId="7" fillId="0" borderId="22" xfId="0" applyNumberFormat="1" applyFont="1" applyFill="1" applyBorder="1"/>
    <xf numFmtId="166" fontId="6" fillId="2" borderId="17" xfId="1" applyNumberFormat="1" applyFont="1" applyFill="1" applyBorder="1"/>
    <xf numFmtId="0" fontId="5" fillId="0" borderId="5" xfId="0" applyFont="1" applyFill="1" applyBorder="1" applyAlignment="1">
      <alignment vertical="top"/>
    </xf>
    <xf numFmtId="3" fontId="7" fillId="2" borderId="18" xfId="0" applyNumberFormat="1" applyFont="1" applyFill="1" applyBorder="1"/>
    <xf numFmtId="3" fontId="7" fillId="2" borderId="23" xfId="0" applyNumberFormat="1" applyFont="1" applyFill="1" applyBorder="1"/>
    <xf numFmtId="3" fontId="7" fillId="2" borderId="24" xfId="0" applyNumberFormat="1" applyFont="1" applyFill="1" applyBorder="1"/>
    <xf numFmtId="3" fontId="7" fillId="2" borderId="25" xfId="0" applyNumberFormat="1" applyFont="1" applyFill="1" applyBorder="1"/>
    <xf numFmtId="3" fontId="7" fillId="2" borderId="26" xfId="0" applyNumberFormat="1" applyFont="1" applyFill="1" applyBorder="1"/>
    <xf numFmtId="3" fontId="7" fillId="2" borderId="27" xfId="0" applyNumberFormat="1" applyFont="1" applyFill="1" applyBorder="1"/>
    <xf numFmtId="3" fontId="7" fillId="2" borderId="28" xfId="0" applyNumberFormat="1" applyFont="1" applyFill="1" applyBorder="1"/>
    <xf numFmtId="3" fontId="7" fillId="2" borderId="29" xfId="0" applyNumberFormat="1" applyFont="1" applyFill="1" applyBorder="1"/>
    <xf numFmtId="3" fontId="7" fillId="2" borderId="30" xfId="0" applyNumberFormat="1" applyFont="1" applyFill="1" applyBorder="1"/>
    <xf numFmtId="3" fontId="7" fillId="2" borderId="20" xfId="0" applyNumberFormat="1" applyFont="1" applyFill="1" applyBorder="1"/>
    <xf numFmtId="3" fontId="7" fillId="2" borderId="31" xfId="0" applyNumberFormat="1" applyFont="1" applyFill="1" applyBorder="1"/>
    <xf numFmtId="3" fontId="7" fillId="2" borderId="32" xfId="0" applyNumberFormat="1" applyFont="1" applyFill="1" applyBorder="1"/>
    <xf numFmtId="3" fontId="7" fillId="2" borderId="33" xfId="0" applyNumberFormat="1" applyFont="1" applyFill="1" applyBorder="1"/>
    <xf numFmtId="3" fontId="7" fillId="2" borderId="34" xfId="0" applyNumberFormat="1" applyFont="1" applyFill="1" applyBorder="1"/>
    <xf numFmtId="166" fontId="7" fillId="2" borderId="35" xfId="1" applyNumberFormat="1" applyFont="1" applyFill="1" applyBorder="1"/>
    <xf numFmtId="166" fontId="7" fillId="2" borderId="36" xfId="1" applyNumberFormat="1" applyFont="1" applyFill="1" applyBorder="1"/>
    <xf numFmtId="166" fontId="11" fillId="0" borderId="21" xfId="1" applyNumberFormat="1" applyFont="1" applyFill="1" applyBorder="1"/>
    <xf numFmtId="166" fontId="7" fillId="2" borderId="37" xfId="1" applyNumberFormat="1" applyFont="1" applyFill="1" applyBorder="1"/>
    <xf numFmtId="166" fontId="7" fillId="2" borderId="38" xfId="1" applyNumberFormat="1" applyFont="1" applyFill="1" applyBorder="1"/>
    <xf numFmtId="166" fontId="8" fillId="0" borderId="19" xfId="1" applyNumberFormat="1" applyFont="1" applyFill="1" applyBorder="1"/>
    <xf numFmtId="0" fontId="6" fillId="7" borderId="5" xfId="0" applyFont="1" applyFill="1" applyBorder="1"/>
    <xf numFmtId="0" fontId="6" fillId="7" borderId="0" xfId="0" applyFont="1" applyFill="1" applyBorder="1"/>
    <xf numFmtId="0" fontId="6" fillId="7" borderId="0" xfId="0" applyFont="1" applyFill="1" applyBorder="1" applyAlignment="1">
      <alignment horizontal="center" vertical="center"/>
    </xf>
    <xf numFmtId="0" fontId="6" fillId="7" borderId="0" xfId="0" applyFont="1" applyFill="1" applyBorder="1" applyAlignment="1">
      <alignment horizontal="center" vertical="center" wrapText="1"/>
    </xf>
    <xf numFmtId="0" fontId="7" fillId="7" borderId="5" xfId="0" applyFont="1" applyFill="1" applyBorder="1"/>
    <xf numFmtId="0" fontId="7" fillId="7" borderId="0" xfId="0" applyFont="1" applyFill="1" applyBorder="1"/>
    <xf numFmtId="166" fontId="7" fillId="2" borderId="11" xfId="1" applyNumberFormat="1" applyFont="1" applyFill="1" applyBorder="1"/>
    <xf numFmtId="0" fontId="7" fillId="3" borderId="5" xfId="0" applyFont="1" applyFill="1" applyBorder="1" applyAlignment="1">
      <alignment vertical="top"/>
    </xf>
    <xf numFmtId="166" fontId="7" fillId="2" borderId="40" xfId="1" applyNumberFormat="1" applyFont="1" applyFill="1" applyBorder="1"/>
    <xf numFmtId="3" fontId="11" fillId="0" borderId="41" xfId="0" applyNumberFormat="1" applyFont="1" applyFill="1" applyBorder="1"/>
    <xf numFmtId="166" fontId="7" fillId="2" borderId="41" xfId="1" applyNumberFormat="1" applyFont="1" applyFill="1" applyBorder="1"/>
    <xf numFmtId="166" fontId="6" fillId="2" borderId="37" xfId="1" applyNumberFormat="1" applyFont="1" applyFill="1" applyBorder="1"/>
    <xf numFmtId="3" fontId="8" fillId="0" borderId="41" xfId="0" applyNumberFormat="1" applyFont="1" applyFill="1" applyBorder="1"/>
    <xf numFmtId="3" fontId="8" fillId="0" borderId="19" xfId="0" applyNumberFormat="1" applyFont="1" applyFill="1" applyBorder="1"/>
    <xf numFmtId="166" fontId="7" fillId="2" borderId="43" xfId="1" applyNumberFormat="1" applyFont="1" applyFill="1" applyBorder="1"/>
    <xf numFmtId="166" fontId="6" fillId="2" borderId="42" xfId="1" applyNumberFormat="1" applyFont="1" applyFill="1" applyBorder="1"/>
    <xf numFmtId="3" fontId="8" fillId="0" borderId="44" xfId="0" applyNumberFormat="1" applyFont="1" applyFill="1" applyBorder="1"/>
    <xf numFmtId="166" fontId="7" fillId="2" borderId="18" xfId="1" applyNumberFormat="1" applyFont="1" applyFill="1" applyBorder="1" applyProtection="1"/>
    <xf numFmtId="166" fontId="7" fillId="2" borderId="36" xfId="1" applyNumberFormat="1" applyFont="1" applyFill="1" applyBorder="1" applyProtection="1"/>
    <xf numFmtId="164" fontId="11" fillId="0" borderId="9" xfId="1" applyNumberFormat="1" applyFont="1" applyFill="1" applyBorder="1" applyAlignment="1"/>
    <xf numFmtId="3" fontId="7" fillId="2" borderId="43" xfId="0" applyNumberFormat="1" applyFont="1" applyFill="1" applyBorder="1"/>
    <xf numFmtId="165" fontId="7" fillId="2" borderId="39" xfId="0" applyNumberFormat="1" applyFont="1" applyFill="1" applyBorder="1" applyAlignment="1">
      <alignment horizontal="left"/>
    </xf>
    <xf numFmtId="0" fontId="7" fillId="2" borderId="7" xfId="0" applyFont="1" applyFill="1" applyBorder="1"/>
    <xf numFmtId="3" fontId="7" fillId="2" borderId="6" xfId="0" applyNumberFormat="1" applyFont="1" applyFill="1" applyBorder="1" applyAlignment="1">
      <alignment horizontal="left"/>
    </xf>
    <xf numFmtId="0" fontId="7" fillId="2" borderId="6" xfId="0" applyFont="1" applyFill="1" applyBorder="1"/>
    <xf numFmtId="0" fontId="7" fillId="2" borderId="15" xfId="0" applyFont="1" applyFill="1" applyBorder="1"/>
    <xf numFmtId="0" fontId="7" fillId="2" borderId="7" xfId="0" applyFont="1" applyFill="1" applyBorder="1" applyAlignment="1">
      <alignment vertical="top" wrapText="1"/>
    </xf>
    <xf numFmtId="0" fontId="7" fillId="2" borderId="6" xfId="0" applyFont="1" applyFill="1" applyBorder="1" applyAlignment="1">
      <alignment vertical="top" wrapText="1"/>
    </xf>
    <xf numFmtId="0" fontId="7" fillId="2" borderId="16" xfId="0" applyFont="1" applyFill="1" applyBorder="1" applyAlignment="1">
      <alignment vertical="top" wrapText="1"/>
    </xf>
    <xf numFmtId="0" fontId="7" fillId="3" borderId="5" xfId="0" applyFont="1" applyFill="1" applyBorder="1" applyAlignment="1">
      <alignment vertical="top" wrapText="1"/>
    </xf>
    <xf numFmtId="0" fontId="0" fillId="3" borderId="4" xfId="0" applyFill="1" applyBorder="1" applyAlignment="1">
      <alignment wrapText="1"/>
    </xf>
    <xf numFmtId="0" fontId="0" fillId="0" borderId="0" xfId="0" applyAlignment="1">
      <alignment wrapText="1"/>
    </xf>
  </cellXfs>
  <cellStyles count="2">
    <cellStyle name="Normal" xfId="0" builtinId="0"/>
    <cellStyle name="Percent" xfId="1" builtinId="5"/>
  </cellStyles>
  <dxfs count="0"/>
  <tableStyles count="0" defaultTableStyle="TableStyleMedium2" defaultPivotStyle="PivotStyleLight16"/>
  <colors>
    <mruColors>
      <color rgb="FFD81668"/>
      <color rgb="FFCF93A0"/>
      <color rgb="FF9E9F9E"/>
      <color rgb="FFBE4160"/>
      <color rgb="FFFF3D85"/>
      <color rgb="FFEBEBEB"/>
      <color rgb="FFF9B8BA"/>
      <color rgb="FFF2569C"/>
      <color rgb="FFFFD7FF"/>
      <color rgb="FFF2E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2</xdr:col>
      <xdr:colOff>127850</xdr:colOff>
      <xdr:row>0</xdr:row>
      <xdr:rowOff>1228725</xdr:rowOff>
    </xdr:to>
    <xdr:pic>
      <xdr:nvPicPr>
        <xdr:cNvPr id="3" name="Picture 2">
          <a:extLst>
            <a:ext uri="{FF2B5EF4-FFF2-40B4-BE49-F238E27FC236}">
              <a16:creationId xmlns:a16="http://schemas.microsoft.com/office/drawing/2014/main" xmlns=""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238125" y="19050"/>
          <a:ext cx="3118700" cy="1209675"/>
        </a:xfrm>
        <a:prstGeom prst="rect">
          <a:avLst/>
        </a:prstGeom>
        <a:noFill/>
      </xdr:spPr>
    </xdr:pic>
    <xdr:clientData/>
  </xdr:twoCellAnchor>
  <xdr:twoCellAnchor editAs="oneCell">
    <xdr:from>
      <xdr:col>9</xdr:col>
      <xdr:colOff>847725</xdr:colOff>
      <xdr:row>0</xdr:row>
      <xdr:rowOff>28575</xdr:rowOff>
    </xdr:from>
    <xdr:to>
      <xdr:col>14</xdr:col>
      <xdr:colOff>136591</xdr:colOff>
      <xdr:row>0</xdr:row>
      <xdr:rowOff>819150</xdr:rowOff>
    </xdr:to>
    <xdr:pic>
      <xdr:nvPicPr>
        <xdr:cNvPr id="4" name="Picture 3">
          <a:extLst>
            <a:ext uri="{FF2B5EF4-FFF2-40B4-BE49-F238E27FC236}">
              <a16:creationId xmlns:a16="http://schemas.microsoft.com/office/drawing/2014/main" xmlns=""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11877675" y="28575"/>
          <a:ext cx="4860991" cy="7905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06"/>
  <sheetViews>
    <sheetView showGridLines="0" tabSelected="1" zoomScaleNormal="100" workbookViewId="0"/>
  </sheetViews>
  <sheetFormatPr defaultColWidth="13.7109375" defaultRowHeight="15"/>
  <cols>
    <col min="1" max="1" width="3" customWidth="1"/>
    <col min="2" max="2" width="45.42578125" customWidth="1"/>
    <col min="3" max="14" width="16.7109375" customWidth="1"/>
    <col min="15" max="15" width="2.42578125" customWidth="1"/>
  </cols>
  <sheetData>
    <row r="1" spans="2:17" ht="108" customHeight="1">
      <c r="B1" s="1"/>
      <c r="C1" s="2"/>
      <c r="D1" s="2"/>
      <c r="E1" s="2"/>
      <c r="F1" s="2"/>
      <c r="G1" s="2"/>
      <c r="H1" s="2"/>
      <c r="I1" s="2"/>
      <c r="J1" s="2"/>
      <c r="K1" s="2"/>
      <c r="L1" s="2"/>
      <c r="M1" s="2"/>
      <c r="N1" s="2"/>
      <c r="O1" s="3"/>
    </row>
    <row r="2" spans="2:17" ht="36.75" customHeight="1">
      <c r="B2" s="54" t="s">
        <v>109</v>
      </c>
      <c r="C2" s="4"/>
      <c r="D2" s="4"/>
      <c r="E2" s="4"/>
      <c r="F2" s="5"/>
      <c r="G2" s="4"/>
      <c r="H2" s="4"/>
      <c r="I2" s="4"/>
      <c r="J2" s="4"/>
      <c r="K2" s="4"/>
      <c r="L2" s="4"/>
      <c r="M2" s="4"/>
      <c r="N2" s="4"/>
      <c r="O2" s="6"/>
    </row>
    <row r="3" spans="2:17" ht="18">
      <c r="B3" s="36" t="s">
        <v>96</v>
      </c>
      <c r="C3" s="37"/>
      <c r="D3" s="37"/>
      <c r="E3" s="37"/>
      <c r="F3" s="37"/>
      <c r="G3" s="37"/>
      <c r="H3" s="37"/>
      <c r="I3" s="37"/>
      <c r="J3" s="37"/>
      <c r="K3" s="37"/>
      <c r="L3" s="37"/>
      <c r="M3" s="37"/>
      <c r="N3" s="37"/>
      <c r="O3" s="38"/>
    </row>
    <row r="4" spans="2:17">
      <c r="B4" s="20" t="s">
        <v>17</v>
      </c>
      <c r="C4" s="13"/>
      <c r="D4" s="97"/>
      <c r="E4" s="97"/>
      <c r="F4" s="97"/>
      <c r="G4" s="97"/>
      <c r="H4" s="97"/>
      <c r="I4" s="97"/>
      <c r="J4" s="13"/>
      <c r="K4" s="13"/>
      <c r="L4" s="13"/>
      <c r="M4" s="13"/>
      <c r="N4" s="13"/>
      <c r="O4" s="22"/>
    </row>
    <row r="5" spans="2:17">
      <c r="B5" s="20" t="s">
        <v>13</v>
      </c>
      <c r="C5" s="23" t="str">
        <f>IF(D10="","",D10)</f>
        <v/>
      </c>
      <c r="D5" s="98"/>
      <c r="E5" s="98"/>
      <c r="F5" s="98"/>
      <c r="G5" s="98"/>
      <c r="H5" s="98"/>
      <c r="I5" s="98"/>
      <c r="J5" s="13"/>
      <c r="K5" s="13"/>
      <c r="L5" s="13"/>
      <c r="M5" s="13"/>
      <c r="N5" s="13"/>
      <c r="O5" s="22"/>
    </row>
    <row r="6" spans="2:17">
      <c r="B6" s="20" t="s">
        <v>18</v>
      </c>
      <c r="C6" s="13"/>
      <c r="D6" s="99"/>
      <c r="E6" s="99"/>
      <c r="F6" s="99"/>
      <c r="G6" s="99"/>
      <c r="H6" s="99"/>
      <c r="I6" s="99"/>
      <c r="J6" s="13"/>
      <c r="K6" s="13"/>
      <c r="L6" s="13"/>
      <c r="M6" s="13"/>
      <c r="N6" s="13"/>
      <c r="O6" s="22"/>
    </row>
    <row r="7" spans="2:17">
      <c r="B7" s="20" t="s">
        <v>19</v>
      </c>
      <c r="C7" s="13"/>
      <c r="D7" s="99"/>
      <c r="E7" s="99"/>
      <c r="F7" s="99"/>
      <c r="G7" s="99"/>
      <c r="H7" s="99"/>
      <c r="I7" s="99"/>
      <c r="J7" s="13"/>
      <c r="K7" s="13"/>
      <c r="L7" s="13"/>
      <c r="M7" s="13"/>
      <c r="N7" s="13"/>
      <c r="O7" s="22"/>
    </row>
    <row r="8" spans="2:17">
      <c r="B8" s="20" t="s">
        <v>35</v>
      </c>
      <c r="C8" s="13"/>
      <c r="D8" s="100"/>
      <c r="E8" s="100"/>
      <c r="F8" s="100"/>
      <c r="G8" s="100"/>
      <c r="H8" s="100"/>
      <c r="I8" s="100"/>
      <c r="J8" s="13"/>
      <c r="K8" s="13"/>
      <c r="L8" s="13"/>
      <c r="M8" s="13"/>
      <c r="N8" s="13"/>
      <c r="O8" s="22"/>
    </row>
    <row r="9" spans="2:17">
      <c r="B9" s="20" t="s">
        <v>9</v>
      </c>
      <c r="C9" s="13"/>
      <c r="D9" s="13" t="s">
        <v>8</v>
      </c>
      <c r="E9" s="96"/>
      <c r="F9" s="96"/>
      <c r="G9" s="13" t="s">
        <v>7</v>
      </c>
      <c r="H9" s="96"/>
      <c r="I9" s="96"/>
      <c r="J9" s="13"/>
      <c r="K9" s="13"/>
      <c r="L9" s="13"/>
      <c r="M9" s="13"/>
      <c r="N9" s="13"/>
      <c r="O9" s="22"/>
    </row>
    <row r="10" spans="2:17">
      <c r="B10" s="20" t="s">
        <v>16</v>
      </c>
      <c r="C10" s="13"/>
      <c r="D10" s="7"/>
      <c r="E10" s="13"/>
      <c r="F10" s="13"/>
      <c r="G10" s="13"/>
      <c r="H10" s="13"/>
      <c r="I10" s="13"/>
      <c r="J10" s="13"/>
      <c r="K10" s="13"/>
      <c r="L10" s="13"/>
      <c r="M10" s="13"/>
      <c r="N10" s="13"/>
      <c r="O10" s="22"/>
    </row>
    <row r="11" spans="2:17" ht="18">
      <c r="B11" s="36" t="s">
        <v>97</v>
      </c>
      <c r="C11" s="37"/>
      <c r="D11" s="37"/>
      <c r="E11" s="37"/>
      <c r="F11" s="37"/>
      <c r="G11" s="37"/>
      <c r="H11" s="37"/>
      <c r="I11" s="37"/>
      <c r="J11" s="37"/>
      <c r="K11" s="37"/>
      <c r="L11" s="37"/>
      <c r="M11" s="37"/>
      <c r="N11" s="37"/>
      <c r="O11" s="38"/>
    </row>
    <row r="12" spans="2:17" ht="42.75">
      <c r="B12" s="75"/>
      <c r="C12" s="76"/>
      <c r="D12" s="77" t="s">
        <v>0</v>
      </c>
      <c r="E12" s="78" t="s">
        <v>25</v>
      </c>
      <c r="F12" s="78" t="s">
        <v>26</v>
      </c>
      <c r="G12" s="78" t="s">
        <v>2</v>
      </c>
      <c r="H12" s="78" t="s">
        <v>27</v>
      </c>
      <c r="I12" s="78" t="s">
        <v>28</v>
      </c>
      <c r="J12" s="78" t="s">
        <v>95</v>
      </c>
      <c r="K12" s="78" t="s">
        <v>94</v>
      </c>
      <c r="L12" s="78" t="s">
        <v>31</v>
      </c>
      <c r="M12" s="78" t="s">
        <v>30</v>
      </c>
      <c r="N12" s="78" t="s">
        <v>29</v>
      </c>
      <c r="O12" s="34"/>
      <c r="Q12" s="31"/>
    </row>
    <row r="13" spans="2:17">
      <c r="B13" s="79" t="s">
        <v>36</v>
      </c>
      <c r="C13" s="80"/>
      <c r="D13" s="55"/>
      <c r="E13" s="56"/>
      <c r="F13" s="57"/>
      <c r="G13" s="57"/>
      <c r="H13" s="57"/>
      <c r="I13" s="57"/>
      <c r="J13" s="57"/>
      <c r="K13" s="57"/>
      <c r="L13" s="57"/>
      <c r="M13" s="57"/>
      <c r="N13" s="57"/>
      <c r="O13" s="34"/>
      <c r="Q13" s="31"/>
    </row>
    <row r="14" spans="2:17">
      <c r="B14" s="79" t="s">
        <v>37</v>
      </c>
      <c r="C14" s="80"/>
      <c r="D14" s="55"/>
      <c r="E14" s="58"/>
      <c r="F14" s="59"/>
      <c r="G14" s="59"/>
      <c r="H14" s="59"/>
      <c r="I14" s="59"/>
      <c r="J14" s="59"/>
      <c r="K14" s="59"/>
      <c r="L14" s="59"/>
      <c r="M14" s="59"/>
      <c r="N14" s="59"/>
      <c r="O14" s="34"/>
      <c r="Q14" s="31"/>
    </row>
    <row r="15" spans="2:17">
      <c r="B15" s="79" t="s">
        <v>6</v>
      </c>
      <c r="C15" s="80"/>
      <c r="D15" s="55"/>
      <c r="E15" s="60"/>
      <c r="F15" s="61"/>
      <c r="G15" s="61"/>
      <c r="H15" s="80"/>
      <c r="I15" s="80"/>
      <c r="J15" s="80"/>
      <c r="K15" s="64"/>
      <c r="L15" s="8"/>
      <c r="M15" s="8"/>
      <c r="N15" s="65"/>
      <c r="O15" s="34"/>
      <c r="Q15" s="31"/>
    </row>
    <row r="16" spans="2:17">
      <c r="B16" s="79" t="s">
        <v>5</v>
      </c>
      <c r="C16" s="80"/>
      <c r="D16" s="55"/>
      <c r="E16" s="62"/>
      <c r="F16" s="63"/>
      <c r="G16" s="63"/>
      <c r="H16" s="80"/>
      <c r="I16" s="80"/>
      <c r="J16" s="80"/>
      <c r="K16" s="66"/>
      <c r="L16" s="67"/>
      <c r="M16" s="67"/>
      <c r="N16" s="68"/>
      <c r="O16" s="34"/>
      <c r="Q16" s="31"/>
    </row>
    <row r="17" spans="2:17">
      <c r="B17" s="79" t="s">
        <v>33</v>
      </c>
      <c r="C17" s="80"/>
      <c r="D17" s="55"/>
      <c r="E17" s="80"/>
      <c r="F17" s="80"/>
      <c r="G17" s="80"/>
      <c r="H17" s="80"/>
      <c r="I17" s="80"/>
      <c r="J17" s="80"/>
      <c r="K17" s="80"/>
      <c r="L17" s="80"/>
      <c r="M17" s="80"/>
      <c r="N17" s="80"/>
      <c r="O17" s="34"/>
      <c r="Q17" s="31"/>
    </row>
    <row r="18" spans="2:17">
      <c r="B18" s="79" t="s">
        <v>34</v>
      </c>
      <c r="C18" s="80"/>
      <c r="D18" s="95"/>
      <c r="E18" s="80"/>
      <c r="F18" s="80"/>
      <c r="G18" s="80"/>
      <c r="H18" s="80"/>
      <c r="I18" s="80"/>
      <c r="J18" s="80"/>
      <c r="K18" s="80"/>
      <c r="L18" s="80"/>
      <c r="M18" s="80"/>
      <c r="N18" s="80"/>
      <c r="O18" s="34"/>
      <c r="Q18" s="31"/>
    </row>
    <row r="19" spans="2:17" ht="18">
      <c r="B19" s="36" t="s">
        <v>98</v>
      </c>
      <c r="C19" s="35"/>
      <c r="D19" s="37"/>
      <c r="E19" s="37"/>
      <c r="F19" s="37"/>
      <c r="G19" s="37"/>
      <c r="H19" s="37"/>
      <c r="I19" s="37"/>
      <c r="J19" s="37"/>
      <c r="K19" s="37"/>
      <c r="L19" s="37"/>
      <c r="M19" s="37"/>
      <c r="N19" s="37"/>
      <c r="O19" s="38"/>
      <c r="Q19" s="31"/>
    </row>
    <row r="20" spans="2:17">
      <c r="B20" s="20" t="s">
        <v>23</v>
      </c>
      <c r="C20" s="84" t="str">
        <f t="shared" ref="C20:C28" si="0">IF(OR(D20="",$D$5=""),"",D20*$D$5)</f>
        <v/>
      </c>
      <c r="D20" s="45" t="str">
        <f>IF(COUNTBLANK(D21:D24)=4,"",SUM(D21:D24))</f>
        <v/>
      </c>
      <c r="E20" s="45" t="str">
        <f>IF(COUNTBLANK(E21:E24)=4,"",SUM(E21:E24))</f>
        <v/>
      </c>
      <c r="F20" s="45" t="str">
        <f t="shared" ref="F20:N20" si="1">IF(COUNTBLANK(F21:F24)=4,"",SUM(F21:F24))</f>
        <v/>
      </c>
      <c r="G20" s="45" t="str">
        <f t="shared" si="1"/>
        <v/>
      </c>
      <c r="H20" s="45" t="str">
        <f t="shared" si="1"/>
        <v/>
      </c>
      <c r="I20" s="45" t="str">
        <f t="shared" si="1"/>
        <v/>
      </c>
      <c r="J20" s="45" t="str">
        <f t="shared" si="1"/>
        <v/>
      </c>
      <c r="K20" s="45" t="str">
        <f t="shared" si="1"/>
        <v/>
      </c>
      <c r="L20" s="45" t="str">
        <f t="shared" si="1"/>
        <v/>
      </c>
      <c r="M20" s="45" t="str">
        <f t="shared" si="1"/>
        <v/>
      </c>
      <c r="N20" s="45" t="str">
        <f t="shared" si="1"/>
        <v/>
      </c>
      <c r="O20" s="22"/>
      <c r="Q20" s="31"/>
    </row>
    <row r="21" spans="2:17">
      <c r="B21" s="19" t="s">
        <v>1</v>
      </c>
      <c r="C21" s="84" t="str">
        <f t="shared" si="0"/>
        <v/>
      </c>
      <c r="D21" s="45"/>
      <c r="E21" s="45"/>
      <c r="F21" s="92"/>
      <c r="G21" s="92"/>
      <c r="H21" s="92"/>
      <c r="I21" s="92"/>
      <c r="J21" s="92"/>
      <c r="K21" s="92"/>
      <c r="L21" s="92"/>
      <c r="M21" s="92"/>
      <c r="N21" s="92"/>
      <c r="O21" s="22"/>
      <c r="Q21" s="31"/>
    </row>
    <row r="22" spans="2:17">
      <c r="B22" s="19" t="s">
        <v>38</v>
      </c>
      <c r="C22" s="84" t="str">
        <f t="shared" si="0"/>
        <v/>
      </c>
      <c r="D22" s="45"/>
      <c r="E22" s="45"/>
      <c r="F22" s="92"/>
      <c r="G22" s="92"/>
      <c r="H22" s="92"/>
      <c r="I22" s="92"/>
      <c r="J22" s="92"/>
      <c r="K22" s="92"/>
      <c r="L22" s="92"/>
      <c r="M22" s="92"/>
      <c r="N22" s="92"/>
      <c r="O22" s="22"/>
      <c r="Q22" s="31"/>
    </row>
    <row r="23" spans="2:17">
      <c r="B23" s="19" t="s">
        <v>22</v>
      </c>
      <c r="C23" s="84" t="str">
        <f t="shared" si="0"/>
        <v/>
      </c>
      <c r="D23" s="45"/>
      <c r="E23" s="45"/>
      <c r="F23" s="92"/>
      <c r="G23" s="92"/>
      <c r="H23" s="92"/>
      <c r="I23" s="92"/>
      <c r="J23" s="92"/>
      <c r="K23" s="92"/>
      <c r="L23" s="92"/>
      <c r="M23" s="92"/>
      <c r="N23" s="92"/>
      <c r="O23" s="22"/>
      <c r="Q23" s="31"/>
    </row>
    <row r="24" spans="2:17">
      <c r="B24" s="19" t="s">
        <v>21</v>
      </c>
      <c r="C24" s="84" t="str">
        <f t="shared" si="0"/>
        <v/>
      </c>
      <c r="D24" s="45"/>
      <c r="E24" s="45"/>
      <c r="F24" s="92"/>
      <c r="G24" s="92"/>
      <c r="H24" s="92"/>
      <c r="I24" s="92"/>
      <c r="J24" s="92"/>
      <c r="K24" s="92"/>
      <c r="L24" s="92"/>
      <c r="M24" s="92"/>
      <c r="N24" s="92"/>
      <c r="O24" s="22"/>
      <c r="Q24" s="31"/>
    </row>
    <row r="25" spans="2:17">
      <c r="B25" s="20" t="s">
        <v>24</v>
      </c>
      <c r="C25" s="84" t="str">
        <f t="shared" si="0"/>
        <v/>
      </c>
      <c r="D25" s="45"/>
      <c r="E25" s="45"/>
      <c r="F25" s="92"/>
      <c r="G25" s="92"/>
      <c r="H25" s="92"/>
      <c r="I25" s="92"/>
      <c r="J25" s="92"/>
      <c r="K25" s="92"/>
      <c r="L25" s="92"/>
      <c r="M25" s="92"/>
      <c r="N25" s="92"/>
      <c r="O25" s="22"/>
    </row>
    <row r="26" spans="2:17">
      <c r="B26" s="20" t="s">
        <v>10</v>
      </c>
      <c r="C26" s="84" t="str">
        <f t="shared" si="0"/>
        <v/>
      </c>
      <c r="D26" s="70"/>
      <c r="E26" s="70"/>
      <c r="F26" s="93"/>
      <c r="G26" s="93"/>
      <c r="H26" s="93"/>
      <c r="I26" s="93"/>
      <c r="J26" s="93"/>
      <c r="K26" s="93"/>
      <c r="L26" s="93"/>
      <c r="M26" s="93"/>
      <c r="N26" s="93"/>
      <c r="O26" s="22"/>
    </row>
    <row r="27" spans="2:17">
      <c r="B27" s="20" t="s">
        <v>20</v>
      </c>
      <c r="C27" s="84" t="str">
        <f t="shared" si="0"/>
        <v/>
      </c>
      <c r="D27" s="69"/>
      <c r="E27" s="13"/>
      <c r="F27" s="13"/>
      <c r="G27" s="13"/>
      <c r="H27" s="13"/>
      <c r="I27" s="13"/>
      <c r="J27" s="13"/>
      <c r="K27" s="13"/>
      <c r="L27" s="13"/>
      <c r="M27" s="13"/>
      <c r="N27" s="13"/>
      <c r="O27" s="22"/>
    </row>
    <row r="28" spans="2:17" ht="15.75" thickBot="1">
      <c r="B28" s="21" t="s">
        <v>11</v>
      </c>
      <c r="C28" s="91" t="str">
        <f t="shared" si="0"/>
        <v/>
      </c>
      <c r="D28" s="49" t="str">
        <f>IF(COUNTBLANK(D21:D27)=7,"",SUM(D21:D26)-D27)</f>
        <v/>
      </c>
      <c r="E28" s="71" t="str">
        <f>IF(COUNTBLANK(E21:E26)=6,"",SUM(E21:E26))</f>
        <v/>
      </c>
      <c r="F28" s="71" t="str">
        <f t="shared" ref="F28:N28" si="2">IF(COUNTBLANK(F21:F26)=6,"",SUM(F21:F26))</f>
        <v/>
      </c>
      <c r="G28" s="71" t="str">
        <f t="shared" si="2"/>
        <v/>
      </c>
      <c r="H28" s="71" t="str">
        <f t="shared" si="2"/>
        <v/>
      </c>
      <c r="I28" s="71" t="str">
        <f t="shared" si="2"/>
        <v/>
      </c>
      <c r="J28" s="71" t="str">
        <f t="shared" si="2"/>
        <v/>
      </c>
      <c r="K28" s="71" t="str">
        <f t="shared" si="2"/>
        <v/>
      </c>
      <c r="L28" s="71" t="str">
        <f t="shared" si="2"/>
        <v/>
      </c>
      <c r="M28" s="71" t="str">
        <f t="shared" si="2"/>
        <v/>
      </c>
      <c r="N28" s="71" t="str">
        <f t="shared" si="2"/>
        <v/>
      </c>
      <c r="O28" s="22"/>
    </row>
    <row r="29" spans="2:17" ht="18.75" thickTop="1">
      <c r="B29" s="36" t="s">
        <v>99</v>
      </c>
      <c r="C29" s="35"/>
      <c r="D29" s="37"/>
      <c r="E29" s="37"/>
      <c r="F29" s="37"/>
      <c r="G29" s="37"/>
      <c r="H29" s="37"/>
      <c r="I29" s="37"/>
      <c r="J29" s="37"/>
      <c r="K29" s="37"/>
      <c r="L29" s="37"/>
      <c r="M29" s="37"/>
      <c r="N29" s="37"/>
      <c r="O29" s="38"/>
    </row>
    <row r="30" spans="2:17">
      <c r="B30" s="18" t="s">
        <v>85</v>
      </c>
      <c r="C30" s="87" t="str">
        <f t="shared" ref="C30:C42" si="3">IF(OR(D30="",$D$5=""),"",D30*$D$5)</f>
        <v/>
      </c>
      <c r="D30" s="86"/>
      <c r="E30" s="14"/>
      <c r="F30" s="14"/>
      <c r="G30" s="14"/>
      <c r="H30" s="14"/>
      <c r="I30" s="14"/>
      <c r="J30" s="14"/>
      <c r="K30" s="14"/>
      <c r="L30" s="14"/>
      <c r="M30" s="14"/>
      <c r="N30" s="14"/>
      <c r="O30" s="15"/>
    </row>
    <row r="31" spans="2:17">
      <c r="B31" s="19" t="s">
        <v>86</v>
      </c>
      <c r="C31" s="84" t="str">
        <f t="shared" si="3"/>
        <v/>
      </c>
      <c r="D31" s="83"/>
      <c r="E31" s="14"/>
      <c r="F31" s="14"/>
      <c r="G31" s="14"/>
      <c r="H31" s="14"/>
      <c r="I31" s="14"/>
      <c r="J31" s="14"/>
      <c r="K31" s="14"/>
      <c r="L31" s="14"/>
      <c r="M31" s="14"/>
      <c r="N31" s="14"/>
      <c r="O31" s="15"/>
    </row>
    <row r="32" spans="2:17">
      <c r="B32" s="19" t="s">
        <v>87</v>
      </c>
      <c r="C32" s="84" t="str">
        <f t="shared" si="3"/>
        <v/>
      </c>
      <c r="D32" s="72"/>
      <c r="E32" s="14"/>
      <c r="F32" s="14"/>
      <c r="G32" s="14"/>
      <c r="H32" s="14"/>
      <c r="I32" s="14"/>
      <c r="J32" s="14"/>
      <c r="K32" s="14"/>
      <c r="L32" s="14"/>
      <c r="M32" s="14"/>
      <c r="N32" s="14"/>
      <c r="O32" s="15"/>
    </row>
    <row r="33" spans="2:15">
      <c r="B33" s="19" t="s">
        <v>88</v>
      </c>
      <c r="C33" s="84" t="str">
        <f t="shared" si="3"/>
        <v/>
      </c>
      <c r="D33" s="72"/>
      <c r="E33" s="14"/>
      <c r="F33" s="14"/>
      <c r="G33" s="14"/>
      <c r="H33" s="14"/>
      <c r="I33" s="14"/>
      <c r="J33" s="14"/>
      <c r="K33" s="14"/>
      <c r="L33" s="14"/>
      <c r="M33" s="14"/>
      <c r="N33" s="14"/>
      <c r="O33" s="15"/>
    </row>
    <row r="34" spans="2:15">
      <c r="B34" s="19" t="s">
        <v>69</v>
      </c>
      <c r="C34" s="84" t="str">
        <f t="shared" si="3"/>
        <v/>
      </c>
      <c r="D34" s="72"/>
      <c r="E34" s="14"/>
      <c r="F34" s="14"/>
      <c r="G34" s="14"/>
      <c r="H34" s="14"/>
      <c r="I34" s="14"/>
      <c r="J34" s="14"/>
      <c r="K34" s="14"/>
      <c r="L34" s="14"/>
      <c r="M34" s="14"/>
      <c r="N34" s="14"/>
      <c r="O34" s="15"/>
    </row>
    <row r="35" spans="2:15">
      <c r="B35" s="19" t="s">
        <v>89</v>
      </c>
      <c r="C35" s="84" t="str">
        <f t="shared" si="3"/>
        <v/>
      </c>
      <c r="D35" s="72"/>
      <c r="E35" s="14"/>
      <c r="F35" s="14"/>
      <c r="G35" s="14"/>
      <c r="H35" s="14"/>
      <c r="I35" s="14"/>
      <c r="J35" s="14"/>
      <c r="K35" s="14"/>
      <c r="L35" s="14"/>
      <c r="M35" s="14"/>
      <c r="N35" s="14"/>
      <c r="O35" s="15"/>
    </row>
    <row r="36" spans="2:15">
      <c r="B36" s="19" t="s">
        <v>70</v>
      </c>
      <c r="C36" s="84" t="str">
        <f t="shared" si="3"/>
        <v/>
      </c>
      <c r="D36" s="85"/>
      <c r="E36" s="14"/>
      <c r="F36" s="14"/>
      <c r="G36" s="14"/>
      <c r="H36" s="14"/>
      <c r="I36" s="14"/>
      <c r="J36" s="14"/>
      <c r="K36" s="14"/>
      <c r="L36" s="14"/>
      <c r="M36" s="14"/>
      <c r="N36" s="14"/>
      <c r="O36" s="15"/>
    </row>
    <row r="37" spans="2:15">
      <c r="B37" s="18" t="s">
        <v>32</v>
      </c>
      <c r="C37" s="87" t="str">
        <f t="shared" si="3"/>
        <v/>
      </c>
      <c r="D37" s="86"/>
      <c r="E37" s="14"/>
      <c r="F37" s="14"/>
      <c r="G37" s="14"/>
      <c r="H37" s="14"/>
      <c r="I37" s="14"/>
      <c r="J37" s="14"/>
      <c r="K37" s="14"/>
      <c r="L37" s="14"/>
      <c r="M37" s="14"/>
      <c r="N37" s="14"/>
      <c r="O37" s="15"/>
    </row>
    <row r="38" spans="2:15">
      <c r="B38" s="19" t="s">
        <v>71</v>
      </c>
      <c r="C38" s="84" t="str">
        <f t="shared" si="3"/>
        <v/>
      </c>
      <c r="D38" s="83"/>
      <c r="E38" s="14"/>
      <c r="F38" s="14"/>
      <c r="G38" s="14"/>
      <c r="H38" s="14"/>
      <c r="I38" s="14"/>
      <c r="J38" s="14"/>
      <c r="K38" s="14"/>
      <c r="L38" s="14"/>
      <c r="M38" s="14"/>
      <c r="N38" s="14"/>
      <c r="O38" s="15"/>
    </row>
    <row r="39" spans="2:15">
      <c r="B39" s="19" t="s">
        <v>72</v>
      </c>
      <c r="C39" s="84" t="str">
        <f t="shared" si="3"/>
        <v/>
      </c>
      <c r="D39" s="72"/>
      <c r="E39" s="14"/>
      <c r="F39" s="14"/>
      <c r="G39" s="14"/>
      <c r="H39" s="14"/>
      <c r="I39" s="14"/>
      <c r="J39" s="14"/>
      <c r="K39" s="14"/>
      <c r="L39" s="14"/>
      <c r="M39" s="14"/>
      <c r="N39" s="14"/>
      <c r="O39" s="15"/>
    </row>
    <row r="40" spans="2:15">
      <c r="B40" s="19" t="s">
        <v>73</v>
      </c>
      <c r="C40" s="84" t="str">
        <f t="shared" si="3"/>
        <v/>
      </c>
      <c r="D40" s="72"/>
      <c r="E40" s="14"/>
      <c r="F40" s="14"/>
      <c r="G40" s="14"/>
      <c r="H40" s="14"/>
      <c r="I40" s="14"/>
      <c r="J40" s="14"/>
      <c r="K40" s="14"/>
      <c r="L40" s="14"/>
      <c r="M40" s="14"/>
      <c r="N40" s="14"/>
      <c r="O40" s="15"/>
    </row>
    <row r="41" spans="2:15">
      <c r="B41" s="19" t="s">
        <v>74</v>
      </c>
      <c r="C41" s="84" t="str">
        <f t="shared" si="3"/>
        <v/>
      </c>
      <c r="D41" s="72"/>
      <c r="E41" s="14"/>
      <c r="F41" s="14"/>
      <c r="G41" s="14"/>
      <c r="H41" s="14"/>
      <c r="I41" s="14"/>
      <c r="J41" s="14"/>
      <c r="K41" s="14"/>
      <c r="L41" s="14"/>
      <c r="M41" s="14"/>
      <c r="N41" s="14"/>
      <c r="O41" s="15"/>
    </row>
    <row r="42" spans="2:15">
      <c r="B42" s="19" t="s">
        <v>75</v>
      </c>
      <c r="C42" s="84" t="str">
        <f t="shared" si="3"/>
        <v/>
      </c>
      <c r="D42" s="72"/>
      <c r="E42" s="14"/>
      <c r="F42" s="14"/>
      <c r="G42" s="14"/>
      <c r="H42" s="14"/>
      <c r="I42" s="14"/>
      <c r="J42" s="14"/>
      <c r="K42" s="14"/>
      <c r="L42" s="14"/>
      <c r="M42" s="14"/>
      <c r="N42" s="14"/>
      <c r="O42" s="15"/>
    </row>
    <row r="43" spans="2:15">
      <c r="B43" s="19" t="s">
        <v>90</v>
      </c>
      <c r="C43" s="84" t="str">
        <f>IF(OR(D43="",$D$5=""),"",D43*$D$5)</f>
        <v/>
      </c>
      <c r="D43" s="85"/>
      <c r="E43" s="14"/>
      <c r="F43" s="14"/>
      <c r="G43" s="14"/>
      <c r="H43" s="14"/>
      <c r="I43" s="14"/>
      <c r="J43" s="14"/>
      <c r="K43" s="14"/>
      <c r="L43" s="14"/>
      <c r="M43" s="14"/>
      <c r="N43" s="14"/>
      <c r="O43" s="15"/>
    </row>
    <row r="44" spans="2:15">
      <c r="B44" s="18" t="s">
        <v>106</v>
      </c>
      <c r="C44" s="87" t="str">
        <f t="shared" ref="C44:C79" si="4">IF(OR(D44="",$D$5=""),"",D44*$D$5)</f>
        <v/>
      </c>
      <c r="D44" s="86"/>
      <c r="E44" s="14"/>
      <c r="F44" s="14"/>
      <c r="G44" s="14"/>
      <c r="H44" s="14"/>
      <c r="I44" s="14"/>
      <c r="J44" s="14"/>
      <c r="K44" s="14"/>
      <c r="L44" s="14"/>
      <c r="M44" s="14"/>
      <c r="N44" s="14"/>
      <c r="O44" s="15"/>
    </row>
    <row r="45" spans="2:15">
      <c r="B45" s="19" t="s">
        <v>76</v>
      </c>
      <c r="C45" s="84" t="str">
        <f t="shared" si="4"/>
        <v/>
      </c>
      <c r="D45" s="83"/>
      <c r="E45" s="14"/>
      <c r="F45" s="14"/>
      <c r="G45" s="14"/>
      <c r="H45" s="14"/>
      <c r="I45" s="14"/>
      <c r="J45" s="14"/>
      <c r="K45" s="14"/>
      <c r="L45" s="14"/>
      <c r="M45" s="14"/>
      <c r="N45" s="14"/>
      <c r="O45" s="15"/>
    </row>
    <row r="46" spans="2:15">
      <c r="B46" s="19" t="s">
        <v>77</v>
      </c>
      <c r="C46" s="84" t="str">
        <f t="shared" si="4"/>
        <v/>
      </c>
      <c r="D46" s="72"/>
      <c r="E46" s="14"/>
      <c r="F46" s="14"/>
      <c r="G46" s="14"/>
      <c r="H46" s="14"/>
      <c r="I46" s="14"/>
      <c r="J46" s="14"/>
      <c r="K46" s="14"/>
      <c r="L46" s="14"/>
      <c r="M46" s="14"/>
      <c r="N46" s="14"/>
      <c r="O46" s="15"/>
    </row>
    <row r="47" spans="2:15">
      <c r="B47" s="19" t="s">
        <v>78</v>
      </c>
      <c r="C47" s="84" t="str">
        <f t="shared" si="4"/>
        <v/>
      </c>
      <c r="D47" s="72"/>
      <c r="E47" s="14"/>
      <c r="F47" s="14"/>
      <c r="G47" s="14"/>
      <c r="H47" s="14"/>
      <c r="I47" s="14"/>
      <c r="J47" s="14"/>
      <c r="K47" s="14"/>
      <c r="L47" s="14"/>
      <c r="M47" s="14"/>
      <c r="N47" s="14"/>
      <c r="O47" s="15"/>
    </row>
    <row r="48" spans="2:15">
      <c r="B48" s="19" t="s">
        <v>79</v>
      </c>
      <c r="C48" s="84" t="str">
        <f t="shared" si="4"/>
        <v/>
      </c>
      <c r="D48" s="72"/>
      <c r="E48" s="14"/>
      <c r="F48" s="14"/>
      <c r="G48" s="14"/>
      <c r="H48" s="14"/>
      <c r="I48" s="14"/>
      <c r="J48" s="14"/>
      <c r="K48" s="14"/>
      <c r="L48" s="14"/>
      <c r="M48" s="14"/>
      <c r="N48" s="14"/>
      <c r="O48" s="15"/>
    </row>
    <row r="49" spans="2:15">
      <c r="B49" s="19" t="s">
        <v>80</v>
      </c>
      <c r="C49" s="84" t="str">
        <f t="shared" si="4"/>
        <v/>
      </c>
      <c r="D49" s="72"/>
      <c r="E49" s="14"/>
      <c r="F49" s="14"/>
      <c r="G49" s="14"/>
      <c r="H49" s="14"/>
      <c r="I49" s="14"/>
      <c r="J49" s="14"/>
      <c r="K49" s="14"/>
      <c r="L49" s="14"/>
      <c r="M49" s="14"/>
      <c r="N49" s="14"/>
      <c r="O49" s="15"/>
    </row>
    <row r="50" spans="2:15">
      <c r="B50" s="19" t="s">
        <v>81</v>
      </c>
      <c r="C50" s="84" t="str">
        <f t="shared" si="4"/>
        <v/>
      </c>
      <c r="D50" s="72"/>
      <c r="E50" s="14"/>
      <c r="F50" s="14"/>
      <c r="G50" s="14"/>
      <c r="H50" s="14"/>
      <c r="I50" s="14"/>
      <c r="J50" s="14"/>
      <c r="K50" s="14"/>
      <c r="L50" s="14"/>
      <c r="M50" s="14"/>
      <c r="N50" s="14"/>
      <c r="O50" s="15"/>
    </row>
    <row r="51" spans="2:15">
      <c r="B51" s="19" t="s">
        <v>91</v>
      </c>
      <c r="C51" s="84" t="str">
        <f t="shared" si="4"/>
        <v/>
      </c>
      <c r="D51" s="85"/>
      <c r="E51" s="14"/>
      <c r="F51" s="14"/>
      <c r="G51" s="14"/>
      <c r="H51" s="14"/>
      <c r="I51" s="14"/>
      <c r="J51" s="14"/>
      <c r="K51" s="14"/>
      <c r="L51" s="14"/>
      <c r="M51" s="14"/>
      <c r="N51" s="14"/>
      <c r="O51" s="15"/>
    </row>
    <row r="52" spans="2:15">
      <c r="B52" s="18" t="s">
        <v>84</v>
      </c>
      <c r="C52" s="87" t="str">
        <f t="shared" si="4"/>
        <v/>
      </c>
      <c r="D52" s="86"/>
      <c r="E52" s="14"/>
      <c r="F52" s="14"/>
      <c r="G52" s="14"/>
      <c r="H52" s="14"/>
      <c r="I52" s="14"/>
      <c r="J52" s="14"/>
      <c r="K52" s="14"/>
      <c r="L52" s="14"/>
      <c r="M52" s="14"/>
      <c r="N52" s="14"/>
      <c r="O52" s="15"/>
    </row>
    <row r="53" spans="2:15">
      <c r="B53" s="19" t="s">
        <v>83</v>
      </c>
      <c r="C53" s="84" t="str">
        <f t="shared" si="4"/>
        <v/>
      </c>
      <c r="D53" s="83"/>
      <c r="E53" s="14"/>
      <c r="F53" s="14"/>
      <c r="G53" s="14"/>
      <c r="H53" s="14"/>
      <c r="I53" s="14"/>
      <c r="J53" s="14"/>
      <c r="K53" s="14"/>
      <c r="L53" s="14"/>
      <c r="M53" s="14"/>
      <c r="N53" s="14"/>
      <c r="O53" s="15"/>
    </row>
    <row r="54" spans="2:15">
      <c r="B54" s="19" t="s">
        <v>82</v>
      </c>
      <c r="C54" s="84" t="str">
        <f t="shared" si="4"/>
        <v/>
      </c>
      <c r="D54" s="72"/>
      <c r="E54" s="14"/>
      <c r="F54" s="14"/>
      <c r="G54" s="14"/>
      <c r="H54" s="14"/>
      <c r="I54" s="14"/>
      <c r="J54" s="14"/>
      <c r="K54" s="14"/>
      <c r="L54" s="14"/>
      <c r="M54" s="14"/>
      <c r="N54" s="14"/>
      <c r="O54" s="15"/>
    </row>
    <row r="55" spans="2:15">
      <c r="B55" s="19" t="s">
        <v>92</v>
      </c>
      <c r="C55" s="84" t="str">
        <f t="shared" si="4"/>
        <v/>
      </c>
      <c r="D55" s="73"/>
      <c r="E55" s="14"/>
      <c r="F55" s="14"/>
      <c r="G55" s="14"/>
      <c r="H55" s="14"/>
      <c r="I55" s="14"/>
      <c r="J55" s="14"/>
      <c r="K55" s="14"/>
      <c r="L55" s="14"/>
      <c r="M55" s="14"/>
      <c r="N55" s="14"/>
      <c r="O55" s="15"/>
    </row>
    <row r="56" spans="2:15" ht="15.75" thickBot="1">
      <c r="B56" s="21" t="s">
        <v>14</v>
      </c>
      <c r="C56" s="88" t="str">
        <f t="shared" si="4"/>
        <v/>
      </c>
      <c r="D56" s="74" t="str">
        <f>IF(COUNTBLANK(D30:D55)=26,"",D30+D37+D44+D52)</f>
        <v/>
      </c>
      <c r="E56" s="14"/>
      <c r="F56" s="14"/>
      <c r="G56" s="14"/>
      <c r="H56" s="14"/>
      <c r="I56" s="14"/>
      <c r="J56" s="14"/>
      <c r="K56" s="14"/>
      <c r="L56" s="14"/>
      <c r="M56" s="14"/>
      <c r="N56" s="14"/>
      <c r="O56" s="15"/>
    </row>
    <row r="57" spans="2:15" ht="18.75" thickTop="1">
      <c r="B57" s="36" t="s">
        <v>100</v>
      </c>
      <c r="C57" s="35"/>
      <c r="D57" s="37"/>
      <c r="E57" s="37"/>
      <c r="F57" s="37"/>
      <c r="G57" s="37"/>
      <c r="H57" s="37"/>
      <c r="I57" s="37"/>
      <c r="J57" s="37"/>
      <c r="K57" s="37"/>
      <c r="L57" s="37"/>
      <c r="M57" s="37"/>
      <c r="N57" s="37"/>
      <c r="O57" s="38"/>
    </row>
    <row r="58" spans="2:15">
      <c r="B58" s="24" t="s">
        <v>40</v>
      </c>
      <c r="C58" s="84" t="str">
        <f t="shared" si="4"/>
        <v/>
      </c>
      <c r="D58" s="46"/>
      <c r="E58" s="14"/>
      <c r="F58" s="14"/>
      <c r="G58" s="14"/>
      <c r="H58" s="14"/>
      <c r="I58" s="14"/>
      <c r="J58" s="14"/>
      <c r="K58" s="14"/>
      <c r="L58" s="14"/>
      <c r="M58" s="14"/>
      <c r="N58" s="14"/>
      <c r="O58" s="15"/>
    </row>
    <row r="59" spans="2:15">
      <c r="B59" s="24" t="s">
        <v>39</v>
      </c>
      <c r="C59" s="84" t="str">
        <f t="shared" si="4"/>
        <v/>
      </c>
      <c r="D59" s="46"/>
      <c r="E59" s="14"/>
      <c r="F59" s="14"/>
      <c r="G59" s="14"/>
      <c r="H59" s="14"/>
      <c r="I59" s="14"/>
      <c r="J59" s="14"/>
      <c r="K59" s="14"/>
      <c r="L59" s="14"/>
      <c r="M59" s="14"/>
      <c r="N59" s="14"/>
      <c r="O59" s="15"/>
    </row>
    <row r="60" spans="2:15">
      <c r="B60" s="24" t="s">
        <v>41</v>
      </c>
      <c r="C60" s="84" t="str">
        <f t="shared" si="4"/>
        <v/>
      </c>
      <c r="D60" s="47"/>
      <c r="E60" s="14"/>
      <c r="F60" s="14"/>
      <c r="G60" s="14"/>
      <c r="H60" s="14"/>
      <c r="I60" s="14"/>
      <c r="J60" s="14"/>
      <c r="K60" s="14"/>
      <c r="L60" s="14"/>
      <c r="M60" s="14"/>
      <c r="N60" s="14"/>
      <c r="O60" s="15"/>
    </row>
    <row r="61" spans="2:15" ht="15.75" thickBot="1">
      <c r="B61" s="21" t="s">
        <v>53</v>
      </c>
      <c r="C61" s="88" t="str">
        <f t="shared" si="4"/>
        <v/>
      </c>
      <c r="D61" s="49" t="str">
        <f>IF(COUNTBLANK(D58:D60)=3,"",SUM(D58:D60))</f>
        <v/>
      </c>
      <c r="E61" s="14"/>
      <c r="F61" s="14"/>
      <c r="G61" s="14"/>
      <c r="H61" s="14"/>
      <c r="I61" s="14"/>
      <c r="J61" s="14"/>
      <c r="K61" s="14"/>
      <c r="L61" s="14"/>
      <c r="M61" s="14"/>
      <c r="N61" s="14"/>
      <c r="O61" s="15"/>
    </row>
    <row r="62" spans="2:15" ht="18.75" thickTop="1">
      <c r="B62" s="36" t="s">
        <v>102</v>
      </c>
      <c r="C62" s="35"/>
      <c r="D62" s="37"/>
      <c r="E62" s="37"/>
      <c r="F62" s="37"/>
      <c r="G62" s="37"/>
      <c r="H62" s="37"/>
      <c r="I62" s="37"/>
      <c r="J62" s="37"/>
      <c r="K62" s="37"/>
      <c r="L62" s="37"/>
      <c r="M62" s="37"/>
      <c r="N62" s="37"/>
      <c r="O62" s="38"/>
    </row>
    <row r="63" spans="2:15">
      <c r="B63" s="24" t="s">
        <v>59</v>
      </c>
      <c r="C63" s="84" t="str">
        <f t="shared" si="4"/>
        <v/>
      </c>
      <c r="D63" s="50" t="str">
        <f>IF(COUNTBLANK(D94:D96)=3,"",SUM(D94:D96))</f>
        <v/>
      </c>
      <c r="E63" s="13"/>
      <c r="F63" s="29"/>
      <c r="G63" s="29"/>
      <c r="H63" s="29"/>
      <c r="I63" s="29"/>
      <c r="J63" s="29"/>
      <c r="K63" s="29"/>
      <c r="L63" s="29"/>
      <c r="M63" s="29"/>
      <c r="N63" s="29"/>
      <c r="O63" s="22"/>
    </row>
    <row r="64" spans="2:15">
      <c r="B64" s="24" t="s">
        <v>58</v>
      </c>
      <c r="C64" s="84" t="str">
        <f t="shared" si="4"/>
        <v/>
      </c>
      <c r="D64" s="50"/>
      <c r="E64" s="13"/>
      <c r="F64" s="29"/>
      <c r="G64" s="29"/>
      <c r="H64" s="29"/>
      <c r="I64" s="29"/>
      <c r="J64" s="29"/>
      <c r="K64" s="29"/>
      <c r="L64" s="29"/>
      <c r="M64" s="29"/>
      <c r="N64" s="29"/>
      <c r="O64" s="22"/>
    </row>
    <row r="65" spans="2:15">
      <c r="B65" s="24" t="s">
        <v>61</v>
      </c>
      <c r="C65" s="84" t="str">
        <f t="shared" si="4"/>
        <v/>
      </c>
      <c r="D65" s="50"/>
      <c r="E65" s="13"/>
      <c r="F65" s="29"/>
      <c r="G65" s="29"/>
      <c r="H65" s="29"/>
      <c r="I65" s="29"/>
      <c r="J65" s="29"/>
      <c r="K65" s="29"/>
      <c r="L65" s="29"/>
      <c r="M65" s="29"/>
      <c r="N65" s="29"/>
      <c r="O65" s="22"/>
    </row>
    <row r="66" spans="2:15">
      <c r="B66" s="24" t="s">
        <v>60</v>
      </c>
      <c r="C66" s="84" t="str">
        <f t="shared" si="4"/>
        <v/>
      </c>
      <c r="D66" s="51"/>
      <c r="E66" s="13"/>
      <c r="F66" s="29"/>
      <c r="G66" s="29"/>
      <c r="H66" s="29"/>
      <c r="I66" s="29"/>
      <c r="J66" s="29"/>
      <c r="K66" s="29"/>
      <c r="L66" s="29"/>
      <c r="M66" s="29"/>
      <c r="N66" s="29"/>
      <c r="O66" s="22"/>
    </row>
    <row r="67" spans="2:15" ht="15.75" thickBot="1">
      <c r="B67" s="21" t="s">
        <v>62</v>
      </c>
      <c r="C67" s="88" t="str">
        <f t="shared" si="4"/>
        <v/>
      </c>
      <c r="D67" s="49" t="str">
        <f>IF(COUNTBLANK(D63:D66)=4,"",SUM(D63:D66))</f>
        <v/>
      </c>
      <c r="E67" s="13"/>
      <c r="F67" s="29"/>
      <c r="G67" s="29"/>
      <c r="H67" s="29"/>
      <c r="I67" s="29"/>
      <c r="J67" s="29"/>
      <c r="K67" s="29"/>
      <c r="L67" s="29"/>
      <c r="M67" s="29"/>
      <c r="N67" s="29"/>
      <c r="O67" s="22"/>
    </row>
    <row r="68" spans="2:15" ht="18.75" thickTop="1">
      <c r="B68" s="36" t="s">
        <v>101</v>
      </c>
      <c r="C68" s="35"/>
      <c r="D68" s="37"/>
      <c r="E68" s="37"/>
      <c r="F68" s="37"/>
      <c r="G68" s="37"/>
      <c r="H68" s="37"/>
      <c r="I68" s="37"/>
      <c r="J68" s="37"/>
      <c r="K68" s="37"/>
      <c r="L68" s="37"/>
      <c r="M68" s="37"/>
      <c r="N68" s="37"/>
      <c r="O68" s="38"/>
    </row>
    <row r="69" spans="2:15">
      <c r="B69" s="18" t="s">
        <v>107</v>
      </c>
      <c r="C69" s="87" t="str">
        <f t="shared" si="4"/>
        <v/>
      </c>
      <c r="D69" s="53"/>
      <c r="E69" s="14"/>
      <c r="F69" s="14"/>
      <c r="G69" s="14"/>
      <c r="H69" s="14"/>
      <c r="I69" s="14"/>
      <c r="J69" s="14"/>
      <c r="K69" s="14"/>
      <c r="L69" s="14"/>
      <c r="M69" s="14"/>
      <c r="N69" s="14"/>
      <c r="O69" s="15"/>
    </row>
    <row r="70" spans="2:15">
      <c r="B70" s="19" t="s">
        <v>44</v>
      </c>
      <c r="C70" s="84" t="str">
        <f t="shared" si="4"/>
        <v/>
      </c>
      <c r="D70" s="45"/>
      <c r="E70" s="13"/>
      <c r="F70" s="29"/>
      <c r="G70" s="29"/>
      <c r="H70" s="29"/>
      <c r="I70" s="29"/>
      <c r="J70" s="29"/>
      <c r="K70" s="29"/>
      <c r="L70" s="29"/>
      <c r="M70" s="29"/>
      <c r="N70" s="29"/>
      <c r="O70" s="22"/>
    </row>
    <row r="71" spans="2:15">
      <c r="B71" s="19" t="s">
        <v>45</v>
      </c>
      <c r="C71" s="84" t="str">
        <f t="shared" si="4"/>
        <v/>
      </c>
      <c r="D71" s="45"/>
      <c r="E71" s="13"/>
      <c r="F71" s="29"/>
      <c r="G71" s="29"/>
      <c r="H71" s="29"/>
      <c r="I71" s="29"/>
      <c r="J71" s="29"/>
      <c r="K71" s="29"/>
      <c r="L71" s="29"/>
      <c r="M71" s="29"/>
      <c r="N71" s="29"/>
      <c r="O71" s="22"/>
    </row>
    <row r="72" spans="2:15">
      <c r="B72" s="19" t="s">
        <v>46</v>
      </c>
      <c r="C72" s="84" t="str">
        <f t="shared" si="4"/>
        <v/>
      </c>
      <c r="D72" s="45"/>
      <c r="E72" s="13"/>
      <c r="F72" s="29"/>
      <c r="G72" s="29"/>
      <c r="H72" s="29"/>
      <c r="I72" s="29"/>
      <c r="J72" s="29"/>
      <c r="K72" s="29"/>
      <c r="L72" s="29"/>
      <c r="M72" s="29"/>
      <c r="N72" s="29"/>
      <c r="O72" s="22"/>
    </row>
    <row r="73" spans="2:15">
      <c r="B73" s="19" t="s">
        <v>48</v>
      </c>
      <c r="C73" s="84" t="str">
        <f t="shared" si="4"/>
        <v/>
      </c>
      <c r="D73" s="45"/>
      <c r="E73" s="13"/>
      <c r="F73" s="29"/>
      <c r="G73" s="29"/>
      <c r="H73" s="29"/>
      <c r="I73" s="29"/>
      <c r="J73" s="29"/>
      <c r="K73" s="29"/>
      <c r="L73" s="29"/>
      <c r="M73" s="29"/>
      <c r="N73" s="29"/>
      <c r="O73" s="22"/>
    </row>
    <row r="74" spans="2:15">
      <c r="B74" s="19" t="s">
        <v>93</v>
      </c>
      <c r="C74" s="84" t="str">
        <f t="shared" si="4"/>
        <v/>
      </c>
      <c r="D74" s="45"/>
      <c r="E74" s="13"/>
      <c r="F74" s="29"/>
      <c r="G74" s="29"/>
      <c r="H74" s="29"/>
      <c r="I74" s="29"/>
      <c r="J74" s="29"/>
      <c r="K74" s="29"/>
      <c r="L74" s="29"/>
      <c r="M74" s="29"/>
      <c r="N74" s="29"/>
      <c r="O74" s="22"/>
    </row>
    <row r="75" spans="2:15">
      <c r="B75" s="19" t="s">
        <v>47</v>
      </c>
      <c r="C75" s="84" t="str">
        <f t="shared" si="4"/>
        <v/>
      </c>
      <c r="D75" s="45"/>
      <c r="E75" s="13"/>
      <c r="F75" s="29"/>
      <c r="G75" s="29"/>
      <c r="H75" s="29"/>
      <c r="I75" s="29"/>
      <c r="J75" s="29"/>
      <c r="K75" s="29"/>
      <c r="L75" s="29"/>
      <c r="M75" s="29"/>
      <c r="N75" s="29"/>
      <c r="O75" s="22"/>
    </row>
    <row r="76" spans="2:15">
      <c r="B76" s="19" t="s">
        <v>49</v>
      </c>
      <c r="C76" s="84" t="str">
        <f t="shared" si="4"/>
        <v/>
      </c>
      <c r="D76" s="45"/>
      <c r="E76" s="13"/>
      <c r="F76" s="29"/>
      <c r="G76" s="29"/>
      <c r="H76" s="29"/>
      <c r="I76" s="29"/>
      <c r="J76" s="29"/>
      <c r="K76" s="29"/>
      <c r="L76" s="29"/>
      <c r="M76" s="29"/>
      <c r="N76" s="29"/>
      <c r="O76" s="22"/>
    </row>
    <row r="77" spans="2:15">
      <c r="B77" s="19" t="s">
        <v>50</v>
      </c>
      <c r="C77" s="84" t="str">
        <f t="shared" si="4"/>
        <v/>
      </c>
      <c r="D77" s="45"/>
      <c r="E77" s="13"/>
      <c r="F77" s="29"/>
      <c r="G77" s="29"/>
      <c r="H77" s="29"/>
      <c r="I77" s="29"/>
      <c r="J77" s="29"/>
      <c r="K77" s="29"/>
      <c r="L77" s="29"/>
      <c r="M77" s="29"/>
      <c r="N77" s="29"/>
      <c r="O77" s="22"/>
    </row>
    <row r="78" spans="2:15">
      <c r="B78" s="19" t="s">
        <v>51</v>
      </c>
      <c r="C78" s="84" t="str">
        <f t="shared" si="4"/>
        <v/>
      </c>
      <c r="D78" s="45"/>
      <c r="E78" s="13"/>
      <c r="F78" s="29"/>
      <c r="G78" s="29"/>
      <c r="H78" s="29"/>
      <c r="I78" s="29"/>
      <c r="J78" s="29"/>
      <c r="K78" s="29"/>
      <c r="L78" s="29"/>
      <c r="M78" s="29"/>
      <c r="N78" s="29"/>
      <c r="O78" s="22"/>
    </row>
    <row r="79" spans="2:15">
      <c r="B79" s="19" t="s">
        <v>52</v>
      </c>
      <c r="C79" s="84" t="str">
        <f t="shared" si="4"/>
        <v/>
      </c>
      <c r="D79" s="89"/>
      <c r="E79" s="13"/>
      <c r="F79" s="29"/>
      <c r="G79" s="29"/>
      <c r="H79" s="29"/>
      <c r="I79" s="29"/>
      <c r="J79" s="29"/>
      <c r="K79" s="29"/>
      <c r="L79" s="29"/>
      <c r="M79" s="29"/>
      <c r="N79" s="29"/>
      <c r="O79" s="22"/>
    </row>
    <row r="80" spans="2:15" ht="18">
      <c r="B80" s="36" t="s">
        <v>108</v>
      </c>
      <c r="C80" s="35"/>
      <c r="D80" s="37"/>
      <c r="E80" s="37"/>
      <c r="F80" s="37"/>
      <c r="G80" s="37"/>
      <c r="H80" s="37"/>
      <c r="I80" s="37"/>
      <c r="J80" s="37"/>
      <c r="K80" s="37"/>
      <c r="L80" s="37"/>
      <c r="M80" s="37"/>
      <c r="N80" s="37"/>
      <c r="O80" s="38"/>
    </row>
    <row r="81" spans="2:15">
      <c r="B81" s="24" t="s">
        <v>57</v>
      </c>
      <c r="C81" s="9"/>
      <c r="D81" s="45" t="str">
        <f>IF(OR(C81="", $D$5=""),"",C81/$D$5)</f>
        <v/>
      </c>
      <c r="E81" s="14"/>
      <c r="F81" s="16"/>
      <c r="G81" s="16"/>
      <c r="H81" s="16"/>
      <c r="I81" s="16"/>
      <c r="J81" s="16"/>
      <c r="K81" s="16"/>
      <c r="L81" s="16"/>
      <c r="M81" s="16"/>
      <c r="N81" s="16"/>
      <c r="O81" s="17"/>
    </row>
    <row r="82" spans="2:15">
      <c r="B82" s="24" t="s">
        <v>42</v>
      </c>
      <c r="C82" s="9"/>
      <c r="D82" s="45" t="str">
        <f t="shared" ref="D82:D84" si="5">IF(OR(C82="", $D$5=""),"",C82/$D$5)</f>
        <v/>
      </c>
      <c r="E82" s="14"/>
      <c r="F82" s="16"/>
      <c r="G82" s="16"/>
      <c r="H82" s="16"/>
      <c r="I82" s="16"/>
      <c r="J82" s="16"/>
      <c r="K82" s="16"/>
      <c r="L82" s="16"/>
      <c r="M82" s="16"/>
      <c r="N82" s="16"/>
      <c r="O82" s="17"/>
    </row>
    <row r="83" spans="2:15">
      <c r="B83" s="24" t="s">
        <v>68</v>
      </c>
      <c r="C83" s="10"/>
      <c r="D83" s="89" t="str">
        <f t="shared" si="5"/>
        <v/>
      </c>
      <c r="E83" s="14"/>
      <c r="F83" s="16"/>
      <c r="G83" s="16"/>
      <c r="H83" s="16"/>
      <c r="I83" s="16"/>
      <c r="J83" s="16"/>
      <c r="K83" s="16"/>
      <c r="L83" s="16"/>
      <c r="M83" s="16"/>
      <c r="N83" s="16"/>
      <c r="O83" s="17"/>
    </row>
    <row r="84" spans="2:15" ht="15.75" thickBot="1">
      <c r="B84" s="21" t="s">
        <v>43</v>
      </c>
      <c r="C84" s="48" t="str">
        <f>IF(COUNTBLANK(C81:C83)=3,"",SUM(C81:C83))</f>
        <v/>
      </c>
      <c r="D84" s="90" t="str">
        <f t="shared" si="5"/>
        <v/>
      </c>
      <c r="E84" s="14"/>
      <c r="F84" s="16"/>
      <c r="G84" s="16"/>
      <c r="H84" s="16"/>
      <c r="I84" s="16"/>
      <c r="J84" s="16"/>
      <c r="K84" s="16"/>
      <c r="L84" s="16"/>
      <c r="M84" s="16"/>
      <c r="N84" s="16"/>
      <c r="O84" s="17"/>
    </row>
    <row r="85" spans="2:15" ht="18.75" thickTop="1">
      <c r="B85" s="36" t="s">
        <v>103</v>
      </c>
      <c r="C85" s="35"/>
      <c r="D85" s="37"/>
      <c r="E85" s="37"/>
      <c r="F85" s="37"/>
      <c r="G85" s="37"/>
      <c r="H85" s="37"/>
      <c r="I85" s="37"/>
      <c r="J85" s="37"/>
      <c r="K85" s="37"/>
      <c r="L85" s="37"/>
      <c r="M85" s="37"/>
      <c r="N85" s="37"/>
      <c r="O85" s="38"/>
    </row>
    <row r="86" spans="2:15">
      <c r="B86" s="32" t="s">
        <v>55</v>
      </c>
      <c r="C86" s="11"/>
      <c r="D86" s="33"/>
      <c r="E86" s="33"/>
      <c r="F86" s="33"/>
      <c r="G86" s="33"/>
      <c r="H86" s="33"/>
      <c r="I86" s="33"/>
      <c r="J86" s="33"/>
      <c r="K86" s="33"/>
      <c r="L86" s="33"/>
      <c r="M86" s="33"/>
      <c r="N86" s="33"/>
      <c r="O86" s="34"/>
    </row>
    <row r="87" spans="2:15">
      <c r="B87" s="32" t="s">
        <v>12</v>
      </c>
      <c r="C87" s="11"/>
      <c r="D87" s="33"/>
      <c r="E87" s="33"/>
      <c r="F87" s="33"/>
      <c r="G87" s="33"/>
      <c r="H87" s="33"/>
      <c r="I87" s="33"/>
      <c r="J87" s="33"/>
      <c r="K87" s="33"/>
      <c r="L87" s="33"/>
      <c r="M87" s="33"/>
      <c r="N87" s="33"/>
      <c r="O87" s="34"/>
    </row>
    <row r="88" spans="2:15">
      <c r="B88" s="25"/>
      <c r="C88" s="26"/>
      <c r="D88" s="27"/>
      <c r="E88" s="27"/>
      <c r="F88" s="27"/>
      <c r="G88" s="27"/>
      <c r="H88" s="27"/>
      <c r="I88" s="27"/>
      <c r="J88" s="27"/>
      <c r="K88" s="27"/>
      <c r="L88" s="27"/>
      <c r="M88" s="27"/>
      <c r="N88" s="27"/>
      <c r="O88" s="28"/>
    </row>
    <row r="90" spans="2:15">
      <c r="B90" s="42" t="s">
        <v>104</v>
      </c>
      <c r="C90" s="43"/>
      <c r="D90" s="43"/>
      <c r="E90" s="43"/>
      <c r="F90" s="43"/>
      <c r="G90" s="43"/>
      <c r="H90" s="43"/>
      <c r="I90" s="43"/>
      <c r="J90" s="43"/>
      <c r="K90" s="43"/>
      <c r="L90" s="43"/>
      <c r="M90" s="43"/>
      <c r="N90" s="43"/>
      <c r="O90" s="44"/>
    </row>
    <row r="91" spans="2:15" ht="15.75" thickBot="1">
      <c r="B91" s="20" t="s">
        <v>15</v>
      </c>
      <c r="C91" s="12"/>
      <c r="D91" s="52"/>
      <c r="E91" s="12"/>
      <c r="F91" s="29"/>
      <c r="G91" s="29"/>
      <c r="H91" s="29"/>
      <c r="I91" s="29"/>
      <c r="J91" s="29"/>
      <c r="K91" s="29"/>
      <c r="L91" s="29"/>
      <c r="M91" s="29"/>
      <c r="N91" s="29"/>
      <c r="O91" s="22"/>
    </row>
    <row r="92" spans="2:15" ht="15.75" thickTop="1">
      <c r="B92" s="20" t="s">
        <v>63</v>
      </c>
      <c r="C92" s="84" t="str">
        <f t="shared" ref="C92:C96" si="6">IF(OR(D92="",$D$5=""),"",D92*$D$5)</f>
        <v/>
      </c>
      <c r="D92" s="81"/>
      <c r="E92" s="94" t="str">
        <f>IF($D$92="","",D92/$D$92)</f>
        <v/>
      </c>
      <c r="F92" s="29"/>
      <c r="G92" s="29"/>
      <c r="H92" s="29"/>
      <c r="I92" s="29"/>
      <c r="J92" s="29"/>
      <c r="K92" s="29"/>
      <c r="L92" s="29"/>
      <c r="M92" s="29"/>
      <c r="N92" s="29"/>
      <c r="O92" s="22"/>
    </row>
    <row r="93" spans="2:15">
      <c r="B93" s="20" t="s">
        <v>64</v>
      </c>
      <c r="C93" s="84" t="str">
        <f t="shared" si="6"/>
        <v/>
      </c>
      <c r="D93" s="46"/>
      <c r="E93" s="94" t="str">
        <f>IF($D$92="","",D93/$D$92)</f>
        <v/>
      </c>
      <c r="F93" s="29"/>
      <c r="G93" s="29"/>
      <c r="H93" s="29"/>
      <c r="I93" s="29"/>
      <c r="J93" s="29"/>
      <c r="K93" s="29"/>
      <c r="L93" s="29"/>
      <c r="M93" s="29"/>
      <c r="N93" s="29"/>
      <c r="O93" s="22"/>
    </row>
    <row r="94" spans="2:15">
      <c r="B94" s="20" t="s">
        <v>65</v>
      </c>
      <c r="C94" s="84" t="str">
        <f t="shared" si="6"/>
        <v/>
      </c>
      <c r="D94" s="46"/>
      <c r="E94" s="94" t="str">
        <f>IF($D$92="","",D94/$D$92)</f>
        <v/>
      </c>
      <c r="F94" s="29"/>
      <c r="G94" s="29"/>
      <c r="H94" s="29"/>
      <c r="I94" s="29"/>
      <c r="J94" s="29"/>
      <c r="K94" s="29"/>
      <c r="L94" s="29"/>
      <c r="M94" s="29"/>
      <c r="N94" s="29"/>
      <c r="O94" s="22"/>
    </row>
    <row r="95" spans="2:15">
      <c r="B95" s="20" t="s">
        <v>67</v>
      </c>
      <c r="C95" s="84" t="str">
        <f t="shared" si="6"/>
        <v/>
      </c>
      <c r="D95" s="46"/>
      <c r="E95" s="94" t="str">
        <f>IF($D$92="","",D95/$D$92)</f>
        <v/>
      </c>
      <c r="F95" s="29"/>
      <c r="G95" s="29"/>
      <c r="H95" s="29"/>
      <c r="I95" s="29"/>
      <c r="J95" s="29"/>
      <c r="K95" s="29"/>
      <c r="L95" s="29"/>
      <c r="M95" s="29"/>
      <c r="N95" s="29"/>
      <c r="O95" s="22"/>
    </row>
    <row r="96" spans="2:15">
      <c r="B96" s="20" t="s">
        <v>66</v>
      </c>
      <c r="C96" s="84" t="str">
        <f t="shared" si="6"/>
        <v/>
      </c>
      <c r="D96" s="46"/>
      <c r="E96" s="94" t="str">
        <f>IF($D$92="","",D96/$D$92)</f>
        <v/>
      </c>
      <c r="F96" s="29"/>
      <c r="G96" s="29"/>
      <c r="H96" s="29"/>
      <c r="I96" s="29"/>
      <c r="J96" s="29"/>
      <c r="K96" s="29"/>
      <c r="L96" s="29"/>
      <c r="M96" s="29"/>
      <c r="N96" s="29"/>
      <c r="O96" s="22"/>
    </row>
    <row r="97" spans="2:15">
      <c r="B97" s="30"/>
      <c r="C97" s="27"/>
      <c r="D97" s="27"/>
      <c r="E97" s="27"/>
      <c r="F97" s="27"/>
      <c r="G97" s="27"/>
      <c r="H97" s="27"/>
      <c r="I97" s="27"/>
      <c r="J97" s="27"/>
      <c r="K97" s="27"/>
      <c r="L97" s="27"/>
      <c r="M97" s="27"/>
      <c r="N97" s="27"/>
      <c r="O97" s="28"/>
    </row>
    <row r="99" spans="2:15">
      <c r="B99" s="42" t="s">
        <v>105</v>
      </c>
      <c r="C99" s="39"/>
      <c r="D99" s="40"/>
      <c r="E99" s="40"/>
      <c r="F99" s="40"/>
      <c r="G99" s="40"/>
      <c r="H99" s="40"/>
      <c r="I99" s="40"/>
      <c r="J99" s="40"/>
      <c r="K99" s="40"/>
      <c r="L99" s="40"/>
      <c r="M99" s="40"/>
      <c r="N99" s="40"/>
      <c r="O99" s="41"/>
    </row>
    <row r="100" spans="2:15" s="106" customFormat="1" ht="30" customHeight="1">
      <c r="B100" s="104" t="s">
        <v>3</v>
      </c>
      <c r="C100" s="101"/>
      <c r="D100" s="101"/>
      <c r="E100" s="101"/>
      <c r="F100" s="101"/>
      <c r="G100" s="101"/>
      <c r="H100" s="101"/>
      <c r="I100" s="101"/>
      <c r="J100" s="101"/>
      <c r="K100" s="101"/>
      <c r="L100" s="101"/>
      <c r="M100" s="101"/>
      <c r="N100" s="101"/>
      <c r="O100" s="105"/>
    </row>
    <row r="101" spans="2:15" ht="30" customHeight="1">
      <c r="B101" s="82" t="s">
        <v>4</v>
      </c>
      <c r="C101" s="102"/>
      <c r="D101" s="102"/>
      <c r="E101" s="102"/>
      <c r="F101" s="102"/>
      <c r="G101" s="102"/>
      <c r="H101" s="102"/>
      <c r="I101" s="102"/>
      <c r="J101" s="102"/>
      <c r="K101" s="102"/>
      <c r="L101" s="102"/>
      <c r="M101" s="102"/>
      <c r="N101" s="102"/>
      <c r="O101" s="22"/>
    </row>
    <row r="102" spans="2:15" ht="30" customHeight="1">
      <c r="B102" s="82" t="s">
        <v>54</v>
      </c>
      <c r="C102" s="102"/>
      <c r="D102" s="102"/>
      <c r="E102" s="102"/>
      <c r="F102" s="102"/>
      <c r="G102" s="102"/>
      <c r="H102" s="102"/>
      <c r="I102" s="102"/>
      <c r="J102" s="102"/>
      <c r="K102" s="102"/>
      <c r="L102" s="102"/>
      <c r="M102" s="102"/>
      <c r="N102" s="102"/>
      <c r="O102" s="22"/>
    </row>
    <row r="103" spans="2:15" ht="30" customHeight="1">
      <c r="B103" s="82" t="s">
        <v>56</v>
      </c>
      <c r="C103" s="103"/>
      <c r="D103" s="103"/>
      <c r="E103" s="103"/>
      <c r="F103" s="103"/>
      <c r="G103" s="103"/>
      <c r="H103" s="103"/>
      <c r="I103" s="103"/>
      <c r="J103" s="103"/>
      <c r="K103" s="103"/>
      <c r="L103" s="103"/>
      <c r="M103" s="103"/>
      <c r="N103" s="103"/>
      <c r="O103" s="22"/>
    </row>
    <row r="104" spans="2:15">
      <c r="B104" s="25"/>
      <c r="C104" s="26"/>
      <c r="D104" s="27"/>
      <c r="E104" s="27"/>
      <c r="F104" s="27"/>
      <c r="G104" s="27"/>
      <c r="H104" s="27"/>
      <c r="I104" s="27"/>
      <c r="J104" s="27"/>
      <c r="K104" s="27"/>
      <c r="L104" s="27"/>
      <c r="M104" s="27"/>
      <c r="N104" s="27"/>
      <c r="O104" s="28"/>
    </row>
    <row r="106" spans="2:15">
      <c r="B106" t="s">
        <v>110</v>
      </c>
    </row>
  </sheetData>
  <sheetProtection algorithmName="SHA-512" hashValue="hHY2aby//6/NNPtfScvyDO5j/+i7sThAkUvIc4QWr0uB6AG8nJk9kfYaUgaXmwOCiFeRCZ0BocavqKpkN5i02g==" saltValue="BhEJpyRVBya23wxZUAhn9w==" spinCount="100000" sheet="1" objects="1" scenarios="1" formatRows="0"/>
  <protectedRanges>
    <protectedRange sqref="D69:D79" name="Range14"/>
    <protectedRange sqref="D64:D66" name="Range13"/>
    <protectedRange sqref="D58:D60" name="Range12"/>
    <protectedRange sqref="D30:D55" name="Range11"/>
    <protectedRange sqref="K15:N16" name="Range8"/>
    <protectedRange sqref="E15:G16" name="Range7"/>
    <protectedRange sqref="E13:N14" name="Range6"/>
    <protectedRange sqref="D13:D18" name="Range5"/>
    <protectedRange sqref="D10" name="Range4"/>
    <protectedRange sqref="H9" name="Range3"/>
    <protectedRange sqref="E9" name="Range2"/>
    <protectedRange sqref="D4:I8" name="Range1"/>
    <protectedRange sqref="D21:D27" name="Range9"/>
    <protectedRange sqref="E21:N26" name="Range10"/>
    <protectedRange sqref="C81:C83" name="Range15"/>
    <protectedRange sqref="C86:C87" name="Range16"/>
    <protectedRange sqref="D91:D96" name="Range17"/>
    <protectedRange sqref="E9:F9" name="Range18"/>
    <protectedRange sqref="H9:I9" name="Range19"/>
    <protectedRange sqref="C100:N103" name="Range20"/>
  </protectedRanges>
  <mergeCells count="11">
    <mergeCell ref="D4:I4"/>
    <mergeCell ref="D5:I5"/>
    <mergeCell ref="D6:I6"/>
    <mergeCell ref="D7:I7"/>
    <mergeCell ref="D8:I8"/>
    <mergeCell ref="H9:I9"/>
    <mergeCell ref="C100:N100"/>
    <mergeCell ref="C101:N101"/>
    <mergeCell ref="C102:N102"/>
    <mergeCell ref="C103:N103"/>
    <mergeCell ref="E9:F9"/>
  </mergeCells>
  <pageMargins left="0.25" right="0.25" top="0.75" bottom="0.75" header="0.3" footer="0.3"/>
  <pageSetup paperSize="8"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2019-04-30T10:39:44Z</dcterms:created>
  <dcterms:modified xsi:type="dcterms:W3CDTF">2019-11-15T16:50:00Z</dcterms:modified>
</cp:coreProperties>
</file>